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4355" windowHeight="7500"/>
  </bookViews>
  <sheets>
    <sheet name="Disty 11_6_13" sheetId="1" r:id="rId1"/>
  </sheets>
  <definedNames>
    <definedName name="_xlnm._FilterDatabase" localSheetId="0" hidden="1">'Disty 11_6_13'!$A$6:$G$6</definedName>
    <definedName name="_xlnm.Print_Area" localSheetId="0">'Disty 11_6_13'!$A$1:$G$45</definedName>
  </definedNames>
  <calcPr calcId="144525" calcMode="manual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</calcChain>
</file>

<file path=xl/sharedStrings.xml><?xml version="1.0" encoding="utf-8"?>
<sst xmlns="http://schemas.openxmlformats.org/spreadsheetml/2006/main" count="133" uniqueCount="85">
  <si>
    <t>2600 lm WXGA Mobile Projector</t>
  </si>
  <si>
    <t>4300 lm WUXGA Installation Projector</t>
  </si>
  <si>
    <t>5200 lm WUXGA Installation Projector</t>
  </si>
  <si>
    <t>VPLFH36/W</t>
  </si>
  <si>
    <t>7000 Lm WUXGA Installation Projector</t>
  </si>
  <si>
    <t>VPLFX30</t>
  </si>
  <si>
    <t>4200 Lm XGA Installation Projector</t>
  </si>
  <si>
    <t>VPLFX35</t>
  </si>
  <si>
    <t>5000 Lm XGA Installation Projector</t>
  </si>
  <si>
    <t>VPLFX37</t>
  </si>
  <si>
    <t>6000 Lm XGA Installation Projector</t>
  </si>
  <si>
    <t>VPLFX500L</t>
  </si>
  <si>
    <t>7000 Lm XGA Installation Projector</t>
  </si>
  <si>
    <t xml:space="preserve">Sony Model </t>
  </si>
  <si>
    <t>Description</t>
  </si>
  <si>
    <t>Rebates/Special Pricing/Promos</t>
  </si>
  <si>
    <t>Reseller Spiff</t>
  </si>
  <si>
    <t>VPLFH31/B</t>
  </si>
  <si>
    <t>VPLFH31/W</t>
  </si>
  <si>
    <t>VPLFH36/B</t>
  </si>
  <si>
    <t>VPLFHZ55/B*</t>
  </si>
  <si>
    <t>VPLFHZ55/W*</t>
  </si>
  <si>
    <t>* UXL PROGRAM RESELLERS ONLY</t>
  </si>
  <si>
    <t>VPLSX235</t>
  </si>
  <si>
    <t>VPLSW235</t>
  </si>
  <si>
    <t xml:space="preserve">List Price </t>
  </si>
  <si>
    <t>VPLSW630</t>
  </si>
  <si>
    <t>VPLSW630CM</t>
  </si>
  <si>
    <t>VPLSW630M</t>
  </si>
  <si>
    <t>VPLSX630</t>
  </si>
  <si>
    <t>VPLSX630M</t>
  </si>
  <si>
    <t>VPLFHZ700L/W*</t>
  </si>
  <si>
    <t>VPLFHZ700L/B*</t>
  </si>
  <si>
    <t>VPL Accessories</t>
  </si>
  <si>
    <t>Lamps, Lenses, Adaptors, Cards, Brackets</t>
  </si>
  <si>
    <t>4000 lm WUXGA Laser Light Source 3LCD (5 YR /12K Hr Warranty)</t>
  </si>
  <si>
    <t>7000 lm WUXGA Laser Light Source 3LCD (5 YR /12K Hr Warranty)</t>
  </si>
  <si>
    <t>VPLCH350</t>
  </si>
  <si>
    <t>VPLCH355</t>
  </si>
  <si>
    <t>VPLCH375</t>
  </si>
  <si>
    <t>VPLDX122</t>
  </si>
  <si>
    <t>VPLDX142</t>
  </si>
  <si>
    <t>VPLDX147</t>
  </si>
  <si>
    <t>VPLDW127</t>
  </si>
  <si>
    <t>VPLEX255</t>
  </si>
  <si>
    <t>VPLEX295</t>
  </si>
  <si>
    <t>VPLEW255</t>
  </si>
  <si>
    <t>VPLFH500L</t>
  </si>
  <si>
    <t>VPLEW295</t>
  </si>
  <si>
    <t>2,600lm WXGA Portable Wireless/Network Projector</t>
  </si>
  <si>
    <t>3,200lm XGA Portable Wireless/Network Projector</t>
  </si>
  <si>
    <t>Auth Required</t>
  </si>
  <si>
    <t>NO</t>
  </si>
  <si>
    <t>no web sales</t>
  </si>
  <si>
    <t>3100 lm WXGA Ultra Short Throw  w/o mount Wireless/Network</t>
  </si>
  <si>
    <t>3100 lm WXGA Ultra Short Throw Wireless/Network</t>
  </si>
  <si>
    <t>3000 lm XGA Ultra Short Throw w/o mount Wireless/Network</t>
  </si>
  <si>
    <t>3000 lm XGA Ultra Short Throw Projector Wireless/Network</t>
  </si>
  <si>
    <t>N/A</t>
  </si>
  <si>
    <t>2,600lm XGA Portable Projector 10K Hour Lamp in Eco</t>
  </si>
  <si>
    <t>3,200lm XGA Portable Projector 10K Hour Lamp in Eco</t>
  </si>
  <si>
    <t>3,200lm WXGA Compact Projector Wireless/Network 10K Hour Lamp in Eco</t>
  </si>
  <si>
    <t>3,800lm WXGA Compact Projector Wireless/Network 10K Hour Lamp in Eco</t>
  </si>
  <si>
    <t>3,300lm XGA Compact Projector Wireless/Network 10K Hour Lamp in Eco</t>
  </si>
  <si>
    <t>3,800lm XGA Compact Projector Wireless/Network 10K Hour Lamp in Eco</t>
  </si>
  <si>
    <t>4,000 lm WUXGA Basic Installation Projector Wireless/Network</t>
  </si>
  <si>
    <t>4,000lm WUXGA Basic Installation Projector w HDBaseT, Wireless/Network</t>
  </si>
  <si>
    <t>5,000lm WUXGA Basic Installation Projector w HDBaseT, Wireless/Network</t>
  </si>
  <si>
    <t xml:space="preserve"> Short Throw Interactive  Projector (Inc 2 Pens) Wireless/Network</t>
  </si>
  <si>
    <t>3000  Lm Short Throw Projector Wireless/Network</t>
  </si>
  <si>
    <t>3200  Lm Short Throw Projector Wireless/Network</t>
  </si>
  <si>
    <t>VPLCH370</t>
  </si>
  <si>
    <t>VPLDW122</t>
  </si>
  <si>
    <t>5000lm WUXGA Basic Installation Projector, Wireless/Network</t>
  </si>
  <si>
    <t>VPLCX236</t>
  </si>
  <si>
    <t>VPLCX276</t>
  </si>
  <si>
    <t>VPLCW256</t>
  </si>
  <si>
    <t>VPLCW276</t>
  </si>
  <si>
    <t xml:space="preserve">4100 lm XGA Compact Installation Projector </t>
  </si>
  <si>
    <t xml:space="preserve">5200 lm XGA Compact Installation Projector </t>
  </si>
  <si>
    <t>4500 lm WXGA Compact Installation projector</t>
  </si>
  <si>
    <t xml:space="preserve">5100 lm WXGA Compact Installation Projector </t>
  </si>
  <si>
    <t xml:space="preserve">MAP Price </t>
  </si>
  <si>
    <r>
      <rPr>
        <b/>
        <u/>
        <sz val="11"/>
        <color rgb="FFFF0000"/>
        <rFont val="Calibri"/>
        <family val="2"/>
        <scheme val="minor"/>
      </rPr>
      <t>Spiff Kicker</t>
    </r>
    <r>
      <rPr>
        <b/>
        <sz val="11"/>
        <color rgb="FFFF0000"/>
        <rFont val="Calibri"/>
        <family val="2"/>
        <scheme val="minor"/>
      </rPr>
      <t xml:space="preserve"> Sell 20 Units Any Mix and 21+ Units receive Double Spiff</t>
    </r>
  </si>
  <si>
    <t>Effective 5/15/15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</si>
</sst>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74084</xdr:rowOff>
    </xdr:from>
    <xdr:to>
      <xdr:col>5</xdr:col>
      <xdr:colOff>317499</xdr:colOff>
      <xdr:row>4</xdr:row>
      <xdr:rowOff>21167</xdr:rowOff>
    </xdr:to>
    <xdr:sp macro="" textlink="">
      <xdr:nvSpPr>
        <xdr:cNvPr id="3" name="TextBox 2"/>
        <xdr:cNvSpPr txBox="1"/>
      </xdr:nvSpPr>
      <xdr:spPr>
        <a:xfrm>
          <a:off x="3651249" y="264584"/>
          <a:ext cx="5005917" cy="518583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lang="en-US" sz="2000" b="1">
              <a:solidFill>
                <a:schemeClr val="bg1"/>
              </a:solidFill>
            </a:rPr>
            <a:t>                               Pro Displays</a:t>
          </a:r>
          <a:r>
            <a:rPr lang="en-US" sz="2000" b="1" baseline="0">
              <a:solidFill>
                <a:schemeClr val="bg1"/>
              </a:solidFill>
            </a:rPr>
            <a:t> &amp; Projectors</a:t>
          </a:r>
          <a:endParaRPr lang="en-US" sz="2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4</xdr:col>
      <xdr:colOff>169334</xdr:colOff>
      <xdr:row>2</xdr:row>
      <xdr:rowOff>31749</xdr:rowOff>
    </xdr:from>
    <xdr:to>
      <xdr:col>4</xdr:col>
      <xdr:colOff>1439464</xdr:colOff>
      <xdr:row>3</xdr:row>
      <xdr:rowOff>127000</xdr:rowOff>
    </xdr:to>
    <xdr:pic>
      <xdr:nvPicPr>
        <xdr:cNvPr id="4" name="Picture 3" descr="16_9_logo位置0902w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lum/>
        </a:blip>
        <a:srcRect b="34381"/>
        <a:stretch>
          <a:fillRect/>
        </a:stretch>
      </xdr:blipFill>
      <xdr:spPr bwMode="invGray">
        <a:xfrm>
          <a:off x="3873501" y="412749"/>
          <a:ext cx="127013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5"/>
  <sheetViews>
    <sheetView showGridLines="0" tabSelected="1" zoomScale="90" zoomScaleNormal="90" workbookViewId="0">
      <pane ySplit="6" topLeftCell="A7" activePane="bottomLeft" state="frozen"/>
      <selection pane="bottomLeft" activeCell="D54" sqref="D54"/>
    </sheetView>
  </sheetViews>
  <sheetFormatPr defaultRowHeight="15" x14ac:dyDescent="0.25"/>
  <cols>
    <col min="1" max="1" width="15.140625" customWidth="1"/>
    <col min="2" max="2" width="8.7109375" customWidth="1"/>
    <col min="3" max="3" width="15.28515625" style="3" customWidth="1"/>
    <col min="4" max="4" width="12" style="24" customWidth="1"/>
    <col min="5" max="5" width="73.28515625" bestFit="1" customWidth="1"/>
    <col min="6" max="6" width="8.7109375" customWidth="1"/>
    <col min="7" max="7" width="13.28515625" customWidth="1"/>
  </cols>
  <sheetData>
    <row r="3" spans="1:8" x14ac:dyDescent="0.25">
      <c r="A3" s="33" t="s">
        <v>84</v>
      </c>
    </row>
    <row r="4" spans="1:8" x14ac:dyDescent="0.25">
      <c r="A4" s="44"/>
      <c r="B4" s="13"/>
      <c r="C4" s="14"/>
      <c r="D4" s="25"/>
      <c r="E4" s="13"/>
    </row>
    <row r="5" spans="1:8" ht="32.25" customHeight="1" x14ac:dyDescent="0.25">
      <c r="A5" s="12" t="s">
        <v>22</v>
      </c>
      <c r="B5" s="12"/>
      <c r="C5" s="11"/>
      <c r="D5" s="26"/>
      <c r="E5" s="13"/>
      <c r="F5" s="51" t="s">
        <v>15</v>
      </c>
      <c r="G5" s="51"/>
      <c r="H5" s="2"/>
    </row>
    <row r="6" spans="1:8" ht="102.75" customHeight="1" x14ac:dyDescent="0.25">
      <c r="A6" s="4" t="s">
        <v>13</v>
      </c>
      <c r="B6" s="6" t="s">
        <v>51</v>
      </c>
      <c r="C6" s="8" t="s">
        <v>25</v>
      </c>
      <c r="D6" s="27" t="s">
        <v>82</v>
      </c>
      <c r="E6" s="4" t="s">
        <v>14</v>
      </c>
      <c r="F6" s="7" t="s">
        <v>16</v>
      </c>
      <c r="G6" s="41" t="s">
        <v>83</v>
      </c>
    </row>
    <row r="7" spans="1:8" x14ac:dyDescent="0.25">
      <c r="A7" s="45" t="s">
        <v>74</v>
      </c>
      <c r="B7" s="46" t="s">
        <v>52</v>
      </c>
      <c r="C7" s="47">
        <v>2170</v>
      </c>
      <c r="D7" s="48">
        <v>1299</v>
      </c>
      <c r="E7" s="49" t="s">
        <v>78</v>
      </c>
      <c r="F7" s="31">
        <v>50</v>
      </c>
      <c r="G7" s="42">
        <f t="shared" ref="G7:G43" si="0">F7*2</f>
        <v>100</v>
      </c>
    </row>
    <row r="8" spans="1:8" x14ac:dyDescent="0.25">
      <c r="A8" s="45" t="s">
        <v>75</v>
      </c>
      <c r="B8" s="46" t="s">
        <v>52</v>
      </c>
      <c r="C8" s="47">
        <v>2580</v>
      </c>
      <c r="D8" s="48">
        <v>1599</v>
      </c>
      <c r="E8" s="49" t="s">
        <v>79</v>
      </c>
      <c r="F8" s="31">
        <v>50</v>
      </c>
      <c r="G8" s="42">
        <f t="shared" si="0"/>
        <v>100</v>
      </c>
    </row>
    <row r="9" spans="1:8" x14ac:dyDescent="0.25">
      <c r="A9" s="45" t="s">
        <v>76</v>
      </c>
      <c r="B9" s="46" t="s">
        <v>52</v>
      </c>
      <c r="C9" s="47">
        <v>2580</v>
      </c>
      <c r="D9" s="48">
        <v>1649</v>
      </c>
      <c r="E9" s="49" t="s">
        <v>80</v>
      </c>
      <c r="F9" s="31">
        <v>50</v>
      </c>
      <c r="G9" s="42">
        <f t="shared" si="0"/>
        <v>100</v>
      </c>
    </row>
    <row r="10" spans="1:8" x14ac:dyDescent="0.25">
      <c r="A10" s="45" t="s">
        <v>77</v>
      </c>
      <c r="B10" s="46" t="s">
        <v>52</v>
      </c>
      <c r="C10" s="47">
        <v>2920</v>
      </c>
      <c r="D10" s="48">
        <v>1849.99</v>
      </c>
      <c r="E10" s="49" t="s">
        <v>81</v>
      </c>
      <c r="F10" s="31">
        <v>50</v>
      </c>
      <c r="G10" s="42">
        <f t="shared" si="0"/>
        <v>100</v>
      </c>
    </row>
    <row r="11" spans="1:8" x14ac:dyDescent="0.25">
      <c r="A11" s="34" t="s">
        <v>37</v>
      </c>
      <c r="B11" s="35" t="s">
        <v>52</v>
      </c>
      <c r="C11" s="47">
        <v>2580</v>
      </c>
      <c r="D11" s="48">
        <v>1549</v>
      </c>
      <c r="E11" s="38" t="s">
        <v>65</v>
      </c>
      <c r="F11" s="39">
        <v>50</v>
      </c>
      <c r="G11" s="42">
        <f t="shared" si="0"/>
        <v>100</v>
      </c>
    </row>
    <row r="12" spans="1:8" x14ac:dyDescent="0.25">
      <c r="A12" s="34" t="s">
        <v>38</v>
      </c>
      <c r="B12" s="35" t="s">
        <v>52</v>
      </c>
      <c r="C12" s="47">
        <v>3200</v>
      </c>
      <c r="D12" s="48">
        <v>2099</v>
      </c>
      <c r="E12" s="38" t="s">
        <v>66</v>
      </c>
      <c r="F12" s="31">
        <v>50</v>
      </c>
      <c r="G12" s="42">
        <f t="shared" si="0"/>
        <v>100</v>
      </c>
    </row>
    <row r="13" spans="1:8" x14ac:dyDescent="0.25">
      <c r="A13" s="34" t="s">
        <v>71</v>
      </c>
      <c r="B13" s="35" t="s">
        <v>52</v>
      </c>
      <c r="C13" s="47">
        <v>3380</v>
      </c>
      <c r="D13" s="48">
        <v>1999</v>
      </c>
      <c r="E13" s="38" t="s">
        <v>73</v>
      </c>
      <c r="F13" s="31">
        <v>50</v>
      </c>
      <c r="G13" s="42">
        <f t="shared" si="0"/>
        <v>100</v>
      </c>
    </row>
    <row r="14" spans="1:8" x14ac:dyDescent="0.25">
      <c r="A14" s="34" t="s">
        <v>39</v>
      </c>
      <c r="B14" s="35" t="s">
        <v>52</v>
      </c>
      <c r="C14" s="47">
        <v>4000</v>
      </c>
      <c r="D14" s="48">
        <v>2599</v>
      </c>
      <c r="E14" s="38" t="s">
        <v>67</v>
      </c>
      <c r="F14" s="31">
        <v>50</v>
      </c>
      <c r="G14" s="42">
        <f t="shared" si="0"/>
        <v>100</v>
      </c>
    </row>
    <row r="15" spans="1:8" x14ac:dyDescent="0.25">
      <c r="A15" s="34" t="s">
        <v>72</v>
      </c>
      <c r="B15" s="35" t="s">
        <v>52</v>
      </c>
      <c r="C15" s="36">
        <v>970</v>
      </c>
      <c r="D15" s="37" t="s">
        <v>58</v>
      </c>
      <c r="E15" s="38" t="s">
        <v>0</v>
      </c>
      <c r="F15" s="39">
        <v>15</v>
      </c>
      <c r="G15" s="42">
        <f t="shared" si="0"/>
        <v>30</v>
      </c>
    </row>
    <row r="16" spans="1:8" x14ac:dyDescent="0.25">
      <c r="A16" s="34" t="s">
        <v>43</v>
      </c>
      <c r="B16" s="35" t="s">
        <v>52</v>
      </c>
      <c r="C16" s="36">
        <v>1300</v>
      </c>
      <c r="D16" s="37" t="s">
        <v>58</v>
      </c>
      <c r="E16" s="38" t="s">
        <v>49</v>
      </c>
      <c r="F16" s="39">
        <v>25</v>
      </c>
      <c r="G16" s="42">
        <f t="shared" si="0"/>
        <v>50</v>
      </c>
    </row>
    <row r="17" spans="1:7" x14ac:dyDescent="0.25">
      <c r="A17" s="34" t="s">
        <v>40</v>
      </c>
      <c r="B17" s="35" t="s">
        <v>52</v>
      </c>
      <c r="C17" s="36">
        <v>800</v>
      </c>
      <c r="D17" s="37" t="s">
        <v>58</v>
      </c>
      <c r="E17" s="38" t="s">
        <v>59</v>
      </c>
      <c r="F17" s="39">
        <v>5</v>
      </c>
      <c r="G17" s="42">
        <f t="shared" si="0"/>
        <v>10</v>
      </c>
    </row>
    <row r="18" spans="1:7" x14ac:dyDescent="0.25">
      <c r="A18" s="34" t="s">
        <v>41</v>
      </c>
      <c r="B18" s="35" t="s">
        <v>52</v>
      </c>
      <c r="C18" s="36">
        <v>970</v>
      </c>
      <c r="D18" s="37" t="s">
        <v>58</v>
      </c>
      <c r="E18" s="38" t="s">
        <v>60</v>
      </c>
      <c r="F18" s="39">
        <v>15</v>
      </c>
      <c r="G18" s="42">
        <f t="shared" si="0"/>
        <v>30</v>
      </c>
    </row>
    <row r="19" spans="1:7" x14ac:dyDescent="0.25">
      <c r="A19" s="34" t="s">
        <v>42</v>
      </c>
      <c r="B19" s="35" t="s">
        <v>52</v>
      </c>
      <c r="C19" s="36">
        <v>1300</v>
      </c>
      <c r="D19" s="37" t="s">
        <v>58</v>
      </c>
      <c r="E19" s="38" t="s">
        <v>50</v>
      </c>
      <c r="F19" s="39">
        <v>25</v>
      </c>
      <c r="G19" s="42">
        <f t="shared" si="0"/>
        <v>50</v>
      </c>
    </row>
    <row r="20" spans="1:7" x14ac:dyDescent="0.25">
      <c r="A20" s="34" t="s">
        <v>46</v>
      </c>
      <c r="B20" s="35" t="s">
        <v>52</v>
      </c>
      <c r="C20" s="36">
        <v>1250</v>
      </c>
      <c r="D20" s="37">
        <v>799</v>
      </c>
      <c r="E20" s="38" t="s">
        <v>61</v>
      </c>
      <c r="F20" s="39">
        <v>30</v>
      </c>
      <c r="G20" s="42">
        <f t="shared" si="0"/>
        <v>60</v>
      </c>
    </row>
    <row r="21" spans="1:7" x14ac:dyDescent="0.25">
      <c r="A21" s="34" t="s">
        <v>48</v>
      </c>
      <c r="B21" s="35" t="s">
        <v>52</v>
      </c>
      <c r="C21" s="36">
        <v>1790</v>
      </c>
      <c r="D21" s="37">
        <v>1149</v>
      </c>
      <c r="E21" s="38" t="s">
        <v>62</v>
      </c>
      <c r="F21" s="39">
        <v>30</v>
      </c>
      <c r="G21" s="42">
        <f t="shared" si="0"/>
        <v>60</v>
      </c>
    </row>
    <row r="22" spans="1:7" x14ac:dyDescent="0.25">
      <c r="A22" s="34" t="s">
        <v>44</v>
      </c>
      <c r="B22" s="35" t="s">
        <v>52</v>
      </c>
      <c r="C22" s="36">
        <v>1100</v>
      </c>
      <c r="D22" s="37">
        <v>699</v>
      </c>
      <c r="E22" s="38" t="s">
        <v>63</v>
      </c>
      <c r="F22" s="39">
        <v>30</v>
      </c>
      <c r="G22" s="42">
        <f t="shared" si="0"/>
        <v>60</v>
      </c>
    </row>
    <row r="23" spans="1:7" x14ac:dyDescent="0.25">
      <c r="A23" s="34" t="s">
        <v>45</v>
      </c>
      <c r="B23" s="35" t="s">
        <v>52</v>
      </c>
      <c r="C23" s="36">
        <v>1390</v>
      </c>
      <c r="D23" s="37">
        <v>899</v>
      </c>
      <c r="E23" s="38" t="s">
        <v>64</v>
      </c>
      <c r="F23" s="39">
        <v>30</v>
      </c>
      <c r="G23" s="42">
        <f t="shared" si="0"/>
        <v>60</v>
      </c>
    </row>
    <row r="24" spans="1:7" x14ac:dyDescent="0.25">
      <c r="A24" s="34" t="s">
        <v>17</v>
      </c>
      <c r="B24" s="35" t="s">
        <v>52</v>
      </c>
      <c r="C24" s="36">
        <v>4500</v>
      </c>
      <c r="D24" s="37">
        <v>3499</v>
      </c>
      <c r="E24" s="38" t="s">
        <v>1</v>
      </c>
      <c r="F24" s="40">
        <v>150</v>
      </c>
      <c r="G24" s="42">
        <f t="shared" si="0"/>
        <v>300</v>
      </c>
    </row>
    <row r="25" spans="1:7" x14ac:dyDescent="0.25">
      <c r="A25" s="10" t="s">
        <v>18</v>
      </c>
      <c r="B25" s="22" t="s">
        <v>52</v>
      </c>
      <c r="C25" s="36">
        <v>4500</v>
      </c>
      <c r="D25" s="37">
        <v>3499</v>
      </c>
      <c r="E25" s="1" t="s">
        <v>1</v>
      </c>
      <c r="F25" s="40">
        <v>150</v>
      </c>
      <c r="G25" s="42">
        <f t="shared" si="0"/>
        <v>300</v>
      </c>
    </row>
    <row r="26" spans="1:7" x14ac:dyDescent="0.25">
      <c r="A26" s="10" t="s">
        <v>19</v>
      </c>
      <c r="B26" s="22" t="s">
        <v>52</v>
      </c>
      <c r="C26" s="9">
        <v>5850</v>
      </c>
      <c r="D26" s="28">
        <v>4799</v>
      </c>
      <c r="E26" s="1" t="s">
        <v>2</v>
      </c>
      <c r="F26" s="40">
        <v>150</v>
      </c>
      <c r="G26" s="42">
        <f t="shared" si="0"/>
        <v>300</v>
      </c>
    </row>
    <row r="27" spans="1:7" x14ac:dyDescent="0.25">
      <c r="A27" s="10" t="s">
        <v>3</v>
      </c>
      <c r="B27" s="22" t="s">
        <v>52</v>
      </c>
      <c r="C27" s="9">
        <v>5850</v>
      </c>
      <c r="D27" s="28">
        <v>4799</v>
      </c>
      <c r="E27" s="1" t="s">
        <v>2</v>
      </c>
      <c r="F27" s="40">
        <v>150</v>
      </c>
      <c r="G27" s="42">
        <f t="shared" si="0"/>
        <v>300</v>
      </c>
    </row>
    <row r="28" spans="1:7" x14ac:dyDescent="0.25">
      <c r="A28" s="10" t="s">
        <v>47</v>
      </c>
      <c r="B28" s="22" t="s">
        <v>52</v>
      </c>
      <c r="C28" s="9">
        <v>10140</v>
      </c>
      <c r="D28" s="28">
        <v>9499</v>
      </c>
      <c r="E28" s="1" t="s">
        <v>4</v>
      </c>
      <c r="F28" s="32">
        <v>250</v>
      </c>
      <c r="G28" s="42">
        <f t="shared" si="0"/>
        <v>500</v>
      </c>
    </row>
    <row r="29" spans="1:7" x14ac:dyDescent="0.25">
      <c r="A29" s="18" t="s">
        <v>20</v>
      </c>
      <c r="B29" s="23" t="s">
        <v>52</v>
      </c>
      <c r="C29" s="19">
        <v>7000</v>
      </c>
      <c r="D29" s="29" t="s">
        <v>53</v>
      </c>
      <c r="E29" s="20" t="s">
        <v>35</v>
      </c>
      <c r="F29" s="21">
        <v>100</v>
      </c>
      <c r="G29" s="43">
        <f t="shared" si="0"/>
        <v>200</v>
      </c>
    </row>
    <row r="30" spans="1:7" x14ac:dyDescent="0.25">
      <c r="A30" s="18" t="s">
        <v>21</v>
      </c>
      <c r="B30" s="23" t="s">
        <v>52</v>
      </c>
      <c r="C30" s="19">
        <v>7000</v>
      </c>
      <c r="D30" s="29" t="s">
        <v>53</v>
      </c>
      <c r="E30" s="20" t="s">
        <v>35</v>
      </c>
      <c r="F30" s="21">
        <v>100</v>
      </c>
      <c r="G30" s="43">
        <f t="shared" si="0"/>
        <v>200</v>
      </c>
    </row>
    <row r="31" spans="1:7" x14ac:dyDescent="0.25">
      <c r="A31" s="18" t="s">
        <v>31</v>
      </c>
      <c r="B31" s="23" t="s">
        <v>52</v>
      </c>
      <c r="C31" s="19">
        <v>17500</v>
      </c>
      <c r="D31" s="29" t="s">
        <v>53</v>
      </c>
      <c r="E31" s="20" t="s">
        <v>36</v>
      </c>
      <c r="F31" s="21">
        <v>250</v>
      </c>
      <c r="G31" s="43">
        <f t="shared" si="0"/>
        <v>500</v>
      </c>
    </row>
    <row r="32" spans="1:7" x14ac:dyDescent="0.25">
      <c r="A32" s="18" t="s">
        <v>32</v>
      </c>
      <c r="B32" s="23" t="s">
        <v>52</v>
      </c>
      <c r="C32" s="19">
        <v>17500</v>
      </c>
      <c r="D32" s="29" t="s">
        <v>53</v>
      </c>
      <c r="E32" s="20" t="s">
        <v>36</v>
      </c>
      <c r="F32" s="21">
        <v>250</v>
      </c>
      <c r="G32" s="43">
        <f t="shared" si="0"/>
        <v>500</v>
      </c>
    </row>
    <row r="33" spans="1:7" x14ac:dyDescent="0.25">
      <c r="A33" s="10" t="s">
        <v>5</v>
      </c>
      <c r="B33" s="22" t="s">
        <v>52</v>
      </c>
      <c r="C33" s="9">
        <v>3090</v>
      </c>
      <c r="D33" s="28">
        <v>2299</v>
      </c>
      <c r="E33" s="1" t="s">
        <v>6</v>
      </c>
      <c r="F33" s="32">
        <v>150</v>
      </c>
      <c r="G33" s="42">
        <f t="shared" si="0"/>
        <v>300</v>
      </c>
    </row>
    <row r="34" spans="1:7" x14ac:dyDescent="0.25">
      <c r="A34" s="10" t="s">
        <v>7</v>
      </c>
      <c r="B34" s="22" t="s">
        <v>52</v>
      </c>
      <c r="C34" s="9">
        <v>4070</v>
      </c>
      <c r="D34" s="28">
        <v>2999</v>
      </c>
      <c r="E34" s="1" t="s">
        <v>8</v>
      </c>
      <c r="F34" s="32">
        <v>150</v>
      </c>
      <c r="G34" s="42">
        <f t="shared" si="0"/>
        <v>300</v>
      </c>
    </row>
    <row r="35" spans="1:7" x14ac:dyDescent="0.25">
      <c r="A35" s="10" t="s">
        <v>9</v>
      </c>
      <c r="B35" s="22" t="s">
        <v>52</v>
      </c>
      <c r="C35" s="9">
        <v>4800</v>
      </c>
      <c r="D35" s="28">
        <v>3699</v>
      </c>
      <c r="E35" s="1" t="s">
        <v>10</v>
      </c>
      <c r="F35" s="32">
        <v>150</v>
      </c>
      <c r="G35" s="42">
        <f t="shared" si="0"/>
        <v>300</v>
      </c>
    </row>
    <row r="36" spans="1:7" x14ac:dyDescent="0.25">
      <c r="A36" s="10" t="s">
        <v>11</v>
      </c>
      <c r="B36" s="22" t="s">
        <v>52</v>
      </c>
      <c r="C36" s="9">
        <v>6000</v>
      </c>
      <c r="D36" s="28">
        <v>5699</v>
      </c>
      <c r="E36" s="1" t="s">
        <v>12</v>
      </c>
      <c r="F36" s="32">
        <v>250</v>
      </c>
      <c r="G36" s="42">
        <f t="shared" si="0"/>
        <v>500</v>
      </c>
    </row>
    <row r="37" spans="1:7" x14ac:dyDescent="0.25">
      <c r="A37" s="10" t="s">
        <v>24</v>
      </c>
      <c r="B37" s="22" t="s">
        <v>52</v>
      </c>
      <c r="C37" s="9">
        <v>1620</v>
      </c>
      <c r="D37" s="28">
        <v>1039</v>
      </c>
      <c r="E37" s="1" t="s">
        <v>69</v>
      </c>
      <c r="F37" s="5">
        <v>25</v>
      </c>
      <c r="G37" s="42">
        <f t="shared" si="0"/>
        <v>50</v>
      </c>
    </row>
    <row r="38" spans="1:7" x14ac:dyDescent="0.25">
      <c r="A38" s="10" t="s">
        <v>26</v>
      </c>
      <c r="B38" s="22" t="s">
        <v>52</v>
      </c>
      <c r="C38" s="9">
        <v>2030</v>
      </c>
      <c r="D38" s="28">
        <v>1289</v>
      </c>
      <c r="E38" s="1" t="s">
        <v>54</v>
      </c>
      <c r="F38" s="5">
        <v>25</v>
      </c>
      <c r="G38" s="42">
        <f t="shared" si="0"/>
        <v>50</v>
      </c>
    </row>
    <row r="39" spans="1:7" x14ac:dyDescent="0.25">
      <c r="A39" s="10" t="s">
        <v>27</v>
      </c>
      <c r="B39" s="22" t="s">
        <v>52</v>
      </c>
      <c r="C39" s="9">
        <v>2600</v>
      </c>
      <c r="D39" s="28">
        <v>1849</v>
      </c>
      <c r="E39" s="1" t="s">
        <v>68</v>
      </c>
      <c r="F39" s="5">
        <v>30</v>
      </c>
      <c r="G39" s="42">
        <f t="shared" si="0"/>
        <v>60</v>
      </c>
    </row>
    <row r="40" spans="1:7" x14ac:dyDescent="0.25">
      <c r="A40" s="10" t="s">
        <v>28</v>
      </c>
      <c r="B40" s="22" t="s">
        <v>52</v>
      </c>
      <c r="C40" s="9">
        <v>2140</v>
      </c>
      <c r="D40" s="28">
        <v>1349</v>
      </c>
      <c r="E40" s="1" t="s">
        <v>55</v>
      </c>
      <c r="F40" s="5">
        <v>25</v>
      </c>
      <c r="G40" s="42">
        <f t="shared" si="0"/>
        <v>50</v>
      </c>
    </row>
    <row r="41" spans="1:7" x14ac:dyDescent="0.25">
      <c r="A41" s="10" t="s">
        <v>23</v>
      </c>
      <c r="B41" s="22" t="s">
        <v>52</v>
      </c>
      <c r="C41" s="9">
        <v>1380</v>
      </c>
      <c r="D41" s="28">
        <v>899</v>
      </c>
      <c r="E41" s="1" t="s">
        <v>70</v>
      </c>
      <c r="F41" s="5">
        <v>25</v>
      </c>
      <c r="G41" s="42">
        <f t="shared" si="0"/>
        <v>50</v>
      </c>
    </row>
    <row r="42" spans="1:7" x14ac:dyDescent="0.25">
      <c r="A42" s="10" t="s">
        <v>29</v>
      </c>
      <c r="B42" s="22" t="s">
        <v>52</v>
      </c>
      <c r="C42" s="9">
        <v>1840</v>
      </c>
      <c r="D42" s="28">
        <v>1189</v>
      </c>
      <c r="E42" s="1" t="s">
        <v>56</v>
      </c>
      <c r="F42" s="5">
        <v>25</v>
      </c>
      <c r="G42" s="42">
        <f t="shared" si="0"/>
        <v>50</v>
      </c>
    </row>
    <row r="43" spans="1:7" x14ac:dyDescent="0.25">
      <c r="A43" s="15" t="s">
        <v>30</v>
      </c>
      <c r="B43" s="22" t="s">
        <v>52</v>
      </c>
      <c r="C43" s="9">
        <v>1950</v>
      </c>
      <c r="D43" s="28">
        <v>1249</v>
      </c>
      <c r="E43" s="1" t="s">
        <v>57</v>
      </c>
      <c r="F43" s="5">
        <v>25</v>
      </c>
      <c r="G43" s="42">
        <f t="shared" si="0"/>
        <v>50</v>
      </c>
    </row>
    <row r="44" spans="1:7" x14ac:dyDescent="0.25">
      <c r="A44" s="15" t="s">
        <v>33</v>
      </c>
      <c r="B44" s="22" t="s">
        <v>52</v>
      </c>
      <c r="C44" s="9"/>
      <c r="D44" s="28"/>
      <c r="E44" s="1" t="s">
        <v>34</v>
      </c>
      <c r="F44" s="5"/>
      <c r="G44" s="5"/>
    </row>
    <row r="45" spans="1:7" x14ac:dyDescent="0.25">
      <c r="A45" s="17"/>
      <c r="B45" s="17"/>
      <c r="C45" s="50"/>
      <c r="D45" s="30"/>
      <c r="E45" s="16"/>
      <c r="F45" s="16"/>
      <c r="G45" s="16"/>
    </row>
  </sheetData>
  <mergeCells count="1">
    <mergeCell ref="F5:G5"/>
  </mergeCells>
  <printOptions horizontalCentered="1"/>
  <pageMargins left="0.25" right="0.25" top="0.25" bottom="0.25" header="0" footer="0"/>
  <pageSetup scale="63" fitToHeight="2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Disty 11_6_13</vt:lpstr>
      <vt:lpstr>'Disty 11_6_13'!Print_Area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Joey</dc:creator>
  <cp:lastModifiedBy>Pratt, Joey</cp:lastModifiedBy>
  <cp:lastPrinted>2015-05-18T13:59:34Z</cp:lastPrinted>
  <dcterms:created xsi:type="dcterms:W3CDTF">2013-11-07T23:28:47Z</dcterms:created>
  <dcterms:modified xsi:type="dcterms:W3CDTF">2015-05-22T17:34:45Z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Projector Promo Summary RESELLER 10_1_14.xlsx</vt:lpwstr>
  </property>
</Properties>
</file>