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904"/>
  <workbookPr/>
  <mc:AlternateContent xmlns:mc="http://schemas.openxmlformats.org/markup-compatibility/2006">
    <mc:Choice Requires="x15">
      <x15ac:absPath xmlns:x15ac="http://schemas.microsoft.com/office/spreadsheetml/2010/11/ac" url="C:\Users\AMARTIN8\Desktop\"/>
    </mc:Choice>
  </mc:AlternateContent>
  <xr:revisionPtr revIDLastSave="0" documentId="11_25A3DAA67AA5A871D43EC9FC9F2F3B85C2EE7715" xr6:coauthVersionLast="37" xr6:coauthVersionMax="37" xr10:uidLastSave="{00000000-0000-0000-0000-000000000000}"/>
  <bookViews>
    <workbookView xWindow="0" yWindow="0" windowWidth="19200" windowHeight="10860" xr2:uid="{00000000-000D-0000-FFFF-FFFF00000000}"/>
  </bookViews>
  <sheets>
    <sheet name="Rule of 78s Worksheet" sheetId="1" r:id="rId1"/>
    <sheet name="Instructions" sheetId="2" r:id="rId2"/>
  </sheets>
  <definedNames>
    <definedName name="Actual" localSheetId="1">(Instructions!PeriodInActual*(#REF!&gt;0))*Instructions!PeriodInPlan</definedName>
    <definedName name="Actual">(PeriodInActual*(#REF!&gt;0))*PeriodInPlan</definedName>
    <definedName name="ActualBeyond" localSheetId="1">Instructions!PeriodInActual*(#REF!&gt;0)</definedName>
    <definedName name="ActualBeyond">PeriodInActual*(#REF!&gt;0)</definedName>
    <definedName name="PercentComplete" localSheetId="1">Instructions!PercentCompleteBeyond*Instructions!PeriodInPlan</definedName>
    <definedName name="PercentComplete">PercentCompleteBeyond*PeriodInPlan</definedName>
    <definedName name="PercentCompleteBeyond" localSheetId="1">(#REF!=MEDIAN(#REF!,#REF!,#REF!+#REF!)*(#REF!&gt;0))*((#REF!&lt;(INT(#REF!+#REF!*#REF!)))+(#REF!=#REF!))*(#REF!&gt;0)</definedName>
    <definedName name="PercentCompleteBeyond">(#REF!=MEDIAN(#REF!,#REF!,#REF!+#REF!)*(#REF!&gt;0))*((#REF!&lt;(INT(#REF!+#REF!*#REF!)))+(#REF!=#REF!))*(#REF!&gt;0)</definedName>
    <definedName name="period_selected" localSheetId="1">#REF!</definedName>
    <definedName name="period_selected">#REF!</definedName>
    <definedName name="PeriodInActual" localSheetId="1">#REF!=MEDIAN(#REF!,#REF!,#REF!+#REF!-1)</definedName>
    <definedName name="PeriodInActual">#REF!=MEDIAN(#REF!,#REF!,#REF!+#REF!-1)</definedName>
    <definedName name="PeriodInPlan" localSheetId="1">#REF!=MEDIAN(#REF!,#REF!,#REF!+#REF!-1)</definedName>
    <definedName name="PeriodInPlan">#REF!=MEDIAN(#REF!,#REF!,#REF!+#REF!-1)</definedName>
    <definedName name="Plan" localSheetId="1">Instructions!PeriodInPlan*(#REF!&gt;0)</definedName>
    <definedName name="Plan">PeriodInPlan*(#REF!&gt;0)</definedName>
    <definedName name="TitleRegion..BO60" localSheetId="1">#REF!</definedName>
    <definedName name="TitleRegion..BO60">#REF!</definedName>
  </definedName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2" l="1"/>
  <c r="N37" i="2"/>
  <c r="M36" i="2"/>
  <c r="L36" i="2"/>
  <c r="N36" i="2"/>
  <c r="M35" i="2"/>
  <c r="L35" i="2"/>
  <c r="K35" i="2"/>
  <c r="N35" i="2"/>
  <c r="M34" i="2"/>
  <c r="L34" i="2"/>
  <c r="K34" i="2"/>
  <c r="J34" i="2"/>
  <c r="M33" i="2"/>
  <c r="L33" i="2"/>
  <c r="K33" i="2"/>
  <c r="J33" i="2"/>
  <c r="I33" i="2"/>
  <c r="M32" i="2"/>
  <c r="L32" i="2"/>
  <c r="K32" i="2"/>
  <c r="J32" i="2"/>
  <c r="I32" i="2"/>
  <c r="H32" i="2"/>
  <c r="N32" i="2"/>
  <c r="M31" i="2"/>
  <c r="L31" i="2"/>
  <c r="K31" i="2"/>
  <c r="J31" i="2"/>
  <c r="I31" i="2"/>
  <c r="H31" i="2"/>
  <c r="G31" i="2"/>
  <c r="M30" i="2"/>
  <c r="L30" i="2"/>
  <c r="K30" i="2"/>
  <c r="J30" i="2"/>
  <c r="I30" i="2"/>
  <c r="H30" i="2"/>
  <c r="G30" i="2"/>
  <c r="F30" i="2"/>
  <c r="N30" i="2"/>
  <c r="M29" i="2"/>
  <c r="L29" i="2"/>
  <c r="K29" i="2"/>
  <c r="J29" i="2"/>
  <c r="N29" i="2"/>
  <c r="M28" i="2"/>
  <c r="L28" i="2"/>
  <c r="K28" i="2"/>
  <c r="J28" i="2"/>
  <c r="I28" i="2"/>
  <c r="H28" i="2"/>
  <c r="G28" i="2"/>
  <c r="F28" i="2"/>
  <c r="D28" i="2"/>
  <c r="E28" i="2"/>
  <c r="N28" i="2"/>
  <c r="M27" i="2"/>
  <c r="L27" i="2"/>
  <c r="K27" i="2"/>
  <c r="J27" i="2"/>
  <c r="I27" i="2"/>
  <c r="H27" i="2"/>
  <c r="G27" i="2"/>
  <c r="M26" i="2"/>
  <c r="L26" i="2"/>
  <c r="K26" i="2"/>
  <c r="K38" i="2"/>
  <c r="J26" i="2"/>
  <c r="I26" i="2"/>
  <c r="H26" i="2"/>
  <c r="G26" i="2"/>
  <c r="G38" i="2"/>
  <c r="F26" i="2"/>
  <c r="E26" i="2"/>
  <c r="E38" i="2"/>
  <c r="D26" i="2"/>
  <c r="D38" i="2"/>
  <c r="C26" i="2"/>
  <c r="C38" i="2"/>
  <c r="B26" i="2"/>
  <c r="B38" i="2"/>
  <c r="M19" i="2"/>
  <c r="N19" i="2"/>
  <c r="M18" i="2"/>
  <c r="L18" i="2"/>
  <c r="M17" i="2"/>
  <c r="L17" i="2"/>
  <c r="K17" i="2"/>
  <c r="N17" i="2"/>
  <c r="M16" i="2"/>
  <c r="L16" i="2"/>
  <c r="K16" i="2"/>
  <c r="J16" i="2"/>
  <c r="M15" i="2"/>
  <c r="L15" i="2"/>
  <c r="K15" i="2"/>
  <c r="J15" i="2"/>
  <c r="I15" i="2"/>
  <c r="M14" i="2"/>
  <c r="L14" i="2"/>
  <c r="K14" i="2"/>
  <c r="J14" i="2"/>
  <c r="I14" i="2"/>
  <c r="H14" i="2"/>
  <c r="N14" i="2"/>
  <c r="M13" i="2"/>
  <c r="L13" i="2"/>
  <c r="K13" i="2"/>
  <c r="J13" i="2"/>
  <c r="I13" i="2"/>
  <c r="H13" i="2"/>
  <c r="G13" i="2"/>
  <c r="N13" i="2"/>
  <c r="M12" i="2"/>
  <c r="L12" i="2"/>
  <c r="K12" i="2"/>
  <c r="J12" i="2"/>
  <c r="J8" i="2"/>
  <c r="J9" i="2"/>
  <c r="J10" i="2"/>
  <c r="J11" i="2"/>
  <c r="J20" i="2"/>
  <c r="I12" i="2"/>
  <c r="H12" i="2"/>
  <c r="G12" i="2"/>
  <c r="F12" i="2"/>
  <c r="N12" i="2"/>
  <c r="M11" i="2"/>
  <c r="L11" i="2"/>
  <c r="K11" i="2"/>
  <c r="I11" i="2"/>
  <c r="H11" i="2"/>
  <c r="G11" i="2"/>
  <c r="F11" i="2"/>
  <c r="E11" i="2"/>
  <c r="M10" i="2"/>
  <c r="L10" i="2"/>
  <c r="K10" i="2"/>
  <c r="I10" i="2"/>
  <c r="H10" i="2"/>
  <c r="G10" i="2"/>
  <c r="F10" i="2"/>
  <c r="E10" i="2"/>
  <c r="D10" i="2"/>
  <c r="M9" i="2"/>
  <c r="L9" i="2"/>
  <c r="K9" i="2"/>
  <c r="I9" i="2"/>
  <c r="H9" i="2"/>
  <c r="G9" i="2"/>
  <c r="F9" i="2"/>
  <c r="E9" i="2"/>
  <c r="D9" i="2"/>
  <c r="C9" i="2"/>
  <c r="M8" i="2"/>
  <c r="L8" i="2"/>
  <c r="L20" i="2"/>
  <c r="K8" i="2"/>
  <c r="I8" i="2"/>
  <c r="H8" i="2"/>
  <c r="H20" i="2"/>
  <c r="G8" i="2"/>
  <c r="F8" i="2"/>
  <c r="E8" i="2"/>
  <c r="D8" i="2"/>
  <c r="D20" i="2"/>
  <c r="C8" i="2"/>
  <c r="C20" i="2"/>
  <c r="B8" i="2"/>
  <c r="B20" i="2"/>
  <c r="E20" i="2"/>
  <c r="I20" i="2"/>
  <c r="M20" i="2"/>
  <c r="G20" i="2"/>
  <c r="K20" i="2"/>
  <c r="N27" i="2"/>
  <c r="N31" i="2"/>
  <c r="N33" i="2"/>
  <c r="N15" i="2"/>
  <c r="I38" i="2"/>
  <c r="M38" i="2"/>
  <c r="H38" i="2"/>
  <c r="F38" i="2"/>
  <c r="J38" i="2"/>
  <c r="L38" i="2"/>
  <c r="N38" i="2"/>
  <c r="N34" i="2"/>
  <c r="N8" i="2"/>
  <c r="N10" i="2"/>
  <c r="N9" i="2"/>
  <c r="N11" i="2"/>
  <c r="N16" i="2"/>
  <c r="N18" i="2"/>
  <c r="F20" i="2"/>
  <c r="N20" i="2"/>
  <c r="N26" i="2"/>
  <c r="M34" i="1"/>
  <c r="L34" i="1"/>
  <c r="K34" i="1"/>
  <c r="J34" i="1"/>
  <c r="N34" i="1"/>
  <c r="B26" i="1"/>
  <c r="B38" i="1"/>
  <c r="M37" i="1"/>
  <c r="N37" i="1"/>
  <c r="M36" i="1"/>
  <c r="L36" i="1"/>
  <c r="N36" i="1"/>
  <c r="K35" i="1"/>
  <c r="L35" i="1"/>
  <c r="M35" i="1"/>
  <c r="N35" i="1"/>
  <c r="M33" i="1"/>
  <c r="L33" i="1"/>
  <c r="K33" i="1"/>
  <c r="J33" i="1"/>
  <c r="I33" i="1"/>
  <c r="N33" i="1"/>
  <c r="M32" i="1"/>
  <c r="L32" i="1"/>
  <c r="K32" i="1"/>
  <c r="J32" i="1"/>
  <c r="I32" i="1"/>
  <c r="H32" i="1"/>
  <c r="N32" i="1"/>
  <c r="M31" i="1"/>
  <c r="L31" i="1"/>
  <c r="K31" i="1"/>
  <c r="J31" i="1"/>
  <c r="I31" i="1"/>
  <c r="H31" i="1"/>
  <c r="G31" i="1"/>
  <c r="N31" i="1"/>
  <c r="M30" i="1"/>
  <c r="L30" i="1"/>
  <c r="K30" i="1"/>
  <c r="J30" i="1"/>
  <c r="I30" i="1"/>
  <c r="H30" i="1"/>
  <c r="G30" i="1"/>
  <c r="F30" i="1"/>
  <c r="N30" i="1"/>
  <c r="M29" i="1"/>
  <c r="L29" i="1"/>
  <c r="K29" i="1"/>
  <c r="J29" i="1"/>
  <c r="N29" i="1"/>
  <c r="M28" i="1"/>
  <c r="L28" i="1"/>
  <c r="L26" i="1"/>
  <c r="L27" i="1"/>
  <c r="L38" i="1"/>
  <c r="K28" i="1"/>
  <c r="J28" i="1"/>
  <c r="J26" i="1"/>
  <c r="J27" i="1"/>
  <c r="J38" i="1"/>
  <c r="I28" i="1"/>
  <c r="H28" i="1"/>
  <c r="H26" i="1"/>
  <c r="H27" i="1"/>
  <c r="H38" i="1"/>
  <c r="G28" i="1"/>
  <c r="F28" i="1"/>
  <c r="F26" i="1"/>
  <c r="F38" i="1"/>
  <c r="E28" i="1"/>
  <c r="D28" i="1"/>
  <c r="D26" i="1"/>
  <c r="D38" i="1"/>
  <c r="M27" i="1"/>
  <c r="K27" i="1"/>
  <c r="I27" i="1"/>
  <c r="G27" i="1"/>
  <c r="N27" i="1"/>
  <c r="M26" i="1"/>
  <c r="M38" i="1"/>
  <c r="K26" i="1"/>
  <c r="K38" i="1"/>
  <c r="I26" i="1"/>
  <c r="I38" i="1"/>
  <c r="G26" i="1"/>
  <c r="G38" i="1"/>
  <c r="E26" i="1"/>
  <c r="E38" i="1"/>
  <c r="C26" i="1"/>
  <c r="C38" i="1"/>
  <c r="N26" i="1"/>
  <c r="M19" i="1"/>
  <c r="N19" i="1"/>
  <c r="M18" i="1"/>
  <c r="L18" i="1"/>
  <c r="N18" i="1"/>
  <c r="M17" i="1"/>
  <c r="L17" i="1"/>
  <c r="K17" i="1"/>
  <c r="N17" i="1"/>
  <c r="J16" i="1"/>
  <c r="K16" i="1"/>
  <c r="L16" i="1"/>
  <c r="M16" i="1"/>
  <c r="N16" i="1"/>
  <c r="M15" i="1"/>
  <c r="L15" i="1"/>
  <c r="K15" i="1"/>
  <c r="J15" i="1"/>
  <c r="I15" i="1"/>
  <c r="N15" i="1"/>
  <c r="M14" i="1"/>
  <c r="L14" i="1"/>
  <c r="K14" i="1"/>
  <c r="J14" i="1"/>
  <c r="I14" i="1"/>
  <c r="H14" i="1"/>
  <c r="N14" i="1"/>
  <c r="M13" i="1"/>
  <c r="L13" i="1"/>
  <c r="K13" i="1"/>
  <c r="J13" i="1"/>
  <c r="G13" i="1"/>
  <c r="H13" i="1"/>
  <c r="I13" i="1"/>
  <c r="N13" i="1"/>
  <c r="M12" i="1"/>
  <c r="L12" i="1"/>
  <c r="K12" i="1"/>
  <c r="J12" i="1"/>
  <c r="I12" i="1"/>
  <c r="H12" i="1"/>
  <c r="G12" i="1"/>
  <c r="F12" i="1"/>
  <c r="N12" i="1"/>
  <c r="M11" i="1"/>
  <c r="L11" i="1"/>
  <c r="K11" i="1"/>
  <c r="J11" i="1"/>
  <c r="I11" i="1"/>
  <c r="H11" i="1"/>
  <c r="G11" i="1"/>
  <c r="F11" i="1"/>
  <c r="E11" i="1"/>
  <c r="N11" i="1"/>
  <c r="M10" i="1"/>
  <c r="L10" i="1"/>
  <c r="K10" i="1"/>
  <c r="J10" i="1"/>
  <c r="I10" i="1"/>
  <c r="H10" i="1"/>
  <c r="G10" i="1"/>
  <c r="F10" i="1"/>
  <c r="E10" i="1"/>
  <c r="D10" i="1"/>
  <c r="N10" i="1"/>
  <c r="M9" i="1"/>
  <c r="L9" i="1"/>
  <c r="K9" i="1"/>
  <c r="J9" i="1"/>
  <c r="I9" i="1"/>
  <c r="H9" i="1"/>
  <c r="G9" i="1"/>
  <c r="F9" i="1"/>
  <c r="E9" i="1"/>
  <c r="D9" i="1"/>
  <c r="C9" i="1"/>
  <c r="N9" i="1"/>
  <c r="M8" i="1"/>
  <c r="M20" i="1"/>
  <c r="L8" i="1"/>
  <c r="L20" i="1"/>
  <c r="K8" i="1"/>
  <c r="K20" i="1"/>
  <c r="J8" i="1"/>
  <c r="J20" i="1"/>
  <c r="I8" i="1"/>
  <c r="I20" i="1"/>
  <c r="H8" i="1"/>
  <c r="H20" i="1"/>
  <c r="G8" i="1"/>
  <c r="G20" i="1"/>
  <c r="F8" i="1"/>
  <c r="F20" i="1"/>
  <c r="E8" i="1"/>
  <c r="E20" i="1"/>
  <c r="D8" i="1"/>
  <c r="D20" i="1"/>
  <c r="C8" i="1"/>
  <c r="C20" i="1"/>
  <c r="B8" i="1"/>
  <c r="B20" i="1"/>
  <c r="N38" i="1"/>
  <c r="N20" i="1"/>
  <c r="N8" i="1"/>
  <c r="N28" i="1"/>
</calcChain>
</file>

<file path=xl/sharedStrings.xml><?xml version="1.0" encoding="utf-8"?>
<sst xmlns="http://schemas.openxmlformats.org/spreadsheetml/2006/main" count="130" uniqueCount="31">
  <si>
    <t>Rule of 78s Worksheet</t>
  </si>
  <si>
    <t>MRR Quota:</t>
  </si>
  <si>
    <t>Example #1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</si>
  <si>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</si>
  <si>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</si>
  <si>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</si>
  <si>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</si>
  <si>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</si>
  <si>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</si>
  <si>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</si>
  <si>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</si>
  <si>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</si>
  <si>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</si>
  <si>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</si>
  <si>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</si>
  <si>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</si>
  <si>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Opportunity A</t>
  </si>
  <si>
    <t>Opportunity B</t>
  </si>
  <si>
    <t>Opportunity C</t>
  </si>
  <si>
    <t>Opportunity D</t>
  </si>
  <si>
    <t>Opportunity E</t>
  </si>
  <si>
    <t>Opportunity F</t>
  </si>
  <si>
    <t>Opportunity G</t>
  </si>
  <si>
    <t>Opportunity H</t>
  </si>
  <si>
    <t>Opportunity I</t>
  </si>
  <si>
    <t>Opportunity J</t>
  </si>
  <si>
    <t>Opportunity K</t>
  </si>
  <si>
    <t>Opportunity L</t>
  </si>
  <si>
    <t>Total:</t>
  </si>
  <si>
    <t>Example #2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</si>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</sst>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D81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/>
    <xf numFmtId="164" fontId="4" fillId="0" borderId="1" xfId="0" applyNumberFormat="1" applyFont="1" applyBorder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4" borderId="1" xfId="0" applyFont="1" applyFill="1" applyBorder="1"/>
    <xf numFmtId="164" fontId="1" fillId="0" borderId="1" xfId="0" applyNumberFormat="1" applyFont="1" applyBorder="1"/>
    <xf numFmtId="164" fontId="1" fillId="5" borderId="1" xfId="0" applyNumberFormat="1" applyFont="1" applyFill="1" applyBorder="1"/>
    <xf numFmtId="0" fontId="1" fillId="0" borderId="1" xfId="0" applyFont="1" applyBorder="1"/>
    <xf numFmtId="0" fontId="3" fillId="5" borderId="1" xfId="0" applyFont="1" applyFill="1" applyBorder="1"/>
    <xf numFmtId="164" fontId="3" fillId="5" borderId="1" xfId="0" applyNumberFormat="1" applyFont="1" applyFill="1" applyBorder="1"/>
    <xf numFmtId="0" fontId="3" fillId="0" borderId="0" xfId="0" applyFont="1"/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164" fontId="4" fillId="0" borderId="0" xfId="0" applyNumberFormat="1" applyFont="1"/>
    <xf numFmtId="0" fontId="2" fillId="0" borderId="0" xfId="0" applyFont="1"/>
    <xf numFmtId="0" fontId="7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666895</xdr:colOff>
      <xdr:row>1</xdr:row>
      <xdr:rowOff>181388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3800" y="0"/>
          <a:ext cx="1676545" cy="371888"/>
        </a:xfrm>
        <a:prstGeom prst="rect">
          <a:avLst/>
        </a:prstGeom>
      </xdr:spPr>
    </xdr:pic>
    <xdr:clientData/>
  </xdr:twoCellAnchor>
  <xdr:oneCellAnchor>
    <xdr:from>
      <xdr:col>15</xdr:col>
      <xdr:colOff>9526</xdr:colOff>
      <xdr:row>2</xdr:row>
      <xdr:rowOff>19051</xdr:rowOff>
    </xdr:from>
    <xdr:ext cx="5467350" cy="43624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039351" y="400051"/>
          <a:ext cx="5467350" cy="4362450"/>
        </a:xfrm>
        <a:prstGeom prst="rect">
          <a:avLst/>
        </a:prstGeom>
        <a:solidFill>
          <a:srgbClr val="00B1E2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 algn="ctr"/>
          <a:r>
            <a:rPr lang="en-US" sz="1800" b="1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How to Use this Worksheet</a:t>
          </a:r>
        </a:p>
        <a:p>
          <a:pPr lvl="0"/>
          <a:endParaRPr lang="en-US" sz="1600">
            <a:solidFill>
              <a:sysClr val="windowText" lastClr="000000"/>
            </a:solidFill>
            <a:effectLst/>
            <a:latin typeface="Corbel" panose="020B0503020204020204" pitchFamily="34" charset="0"/>
            <a:ea typeface="+mn-ea"/>
            <a:cs typeface="+mn-cs"/>
          </a:endParaRPr>
        </a:p>
        <a:p>
          <a:pPr lvl="0"/>
          <a:r>
            <a:rPr lang="en-US" sz="160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Many businessness</a:t>
          </a:r>
          <a:r>
            <a:rPr lang="en-US" sz="1600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look at smaller monthly income from Cloud products and services and wonder how it will become profitable. The Cloud financial model is all about looking ahead, long-term, to a 12-36 month recurring revenue stream.</a:t>
          </a:r>
        </a:p>
        <a:p>
          <a:pPr lvl="0"/>
          <a:r>
            <a:rPr lang="en-US" sz="1600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</a:t>
          </a:r>
          <a:endParaRPr lang="en-US" sz="1600">
            <a:solidFill>
              <a:sysClr val="windowText" lastClr="000000"/>
            </a:solidFill>
            <a:effectLst/>
            <a:latin typeface="Corbel" panose="020B0503020204020204" pitchFamily="34" charset="0"/>
            <a:ea typeface="+mn-ea"/>
            <a:cs typeface="+mn-cs"/>
          </a:endParaRPr>
        </a:p>
        <a:p>
          <a:pPr lvl="0"/>
          <a:r>
            <a:rPr lang="en-US" sz="160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This worksheet </a:t>
          </a:r>
          <a:r>
            <a:rPr lang="en-US" sz="1600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illustrates how a cloud financial model can lead to predictable and profitable cash flow. </a:t>
          </a:r>
          <a:r>
            <a:rPr lang="en-US" sz="160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First,</a:t>
          </a:r>
          <a:r>
            <a:rPr lang="en-US" sz="1600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r</a:t>
          </a:r>
          <a:r>
            <a:rPr lang="en-US" sz="160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eview our blog</a:t>
          </a:r>
          <a:r>
            <a:rPr lang="en-US" sz="1600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on the </a:t>
          </a:r>
          <a:r>
            <a:rPr lang="en-US" sz="160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Rule of 78s to get</a:t>
          </a:r>
          <a:r>
            <a:rPr lang="en-US" sz="1600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a better grasp of the concept and understand </a:t>
          </a:r>
          <a:r>
            <a:rPr lang="en-US" sz="160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and how it applies to a Cloud financial model:</a:t>
          </a:r>
          <a:r>
            <a:rPr lang="en-US" sz="1600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</a:t>
          </a:r>
          <a:r>
            <a:rPr lang="en-US" sz="1600" u="sng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  <a:hlinkClick xmlns:r="http://schemas.openxmlformats.org/officeDocument/2006/relationships" r:id=""/>
            </a:rPr>
            <a:t>http://blog.techdata.com/authority/cloud/how-a-little-known-financial-model-can-finance-migration-to-the-cloud</a:t>
          </a:r>
          <a:endParaRPr lang="en-US" sz="1600">
            <a:solidFill>
              <a:sysClr val="windowText" lastClr="000000"/>
            </a:solidFill>
            <a:effectLst/>
            <a:latin typeface="Corbel" panose="020B0503020204020204" pitchFamily="34" charset="0"/>
            <a:ea typeface="+mn-ea"/>
            <a:cs typeface="+mn-cs"/>
          </a:endParaRPr>
        </a:p>
        <a:p>
          <a:pPr lvl="0"/>
          <a:endParaRPr lang="en-US" sz="1600">
            <a:solidFill>
              <a:sysClr val="windowText" lastClr="000000"/>
            </a:solidFill>
            <a:effectLst/>
            <a:latin typeface="Corbel" panose="020B0503020204020204" pitchFamily="34" charset="0"/>
            <a:ea typeface="+mn-ea"/>
            <a:cs typeface="+mn-cs"/>
          </a:endParaRPr>
        </a:p>
        <a:p>
          <a:pPr lvl="0"/>
          <a:r>
            <a:rPr lang="en-US" sz="160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The "Instructions" tab provides details on how to use this</a:t>
          </a:r>
          <a:r>
            <a:rPr lang="en-US" sz="1600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worksheet, and shows the difference between the two examples shown.</a:t>
          </a:r>
          <a:endParaRPr lang="en-US" sz="1600">
            <a:solidFill>
              <a:sysClr val="windowText" lastClr="000000"/>
            </a:solidFill>
            <a:effectLst/>
            <a:latin typeface="Corbel" panose="020B0503020204020204" pitchFamily="34" charset="0"/>
            <a:ea typeface="+mn-ea"/>
            <a:cs typeface="+mn-cs"/>
          </a:endParaRPr>
        </a:p>
        <a:p>
          <a:endParaRPr lang="en-US" sz="1100">
            <a:solidFill>
              <a:schemeClr val="bg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485775</xdr:colOff>
      <xdr:row>0</xdr:row>
      <xdr:rowOff>57150</xdr:rowOff>
    </xdr:from>
    <xdr:to>
      <xdr:col>18</xdr:col>
      <xdr:colOff>114300</xdr:colOff>
      <xdr:row>10</xdr:row>
      <xdr:rowOff>19050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829800" y="57150"/>
          <a:ext cx="2371725" cy="1866900"/>
        </a:xfrm>
        <a:prstGeom prst="wedgeEllipseCallout">
          <a:avLst>
            <a:gd name="adj1" fmla="val -386566"/>
            <a:gd name="adj2" fmla="val -16355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990600</xdr:colOff>
      <xdr:row>2</xdr:row>
      <xdr:rowOff>161925</xdr:rowOff>
    </xdr:from>
    <xdr:to>
      <xdr:col>2</xdr:col>
      <xdr:colOff>123825</xdr:colOff>
      <xdr:row>4</xdr:row>
      <xdr:rowOff>38100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90600" y="542925"/>
          <a:ext cx="752475" cy="2571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15</xdr:col>
      <xdr:colOff>85725</xdr:colOff>
      <xdr:row>2</xdr:row>
      <xdr:rowOff>0</xdr:rowOff>
    </xdr:from>
    <xdr:ext cx="1790700" cy="147014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0115550" y="381000"/>
          <a:ext cx="1790700" cy="1470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use the worksheet, first enter your Cloud “quota” here.  This is the monthly subscription amount that you expect your company, or a given sales rep to close.</a:t>
          </a:r>
          <a:endParaRPr lang="en-US" b="1">
            <a:effectLst/>
          </a:endParaRPr>
        </a:p>
        <a:p>
          <a:pPr algn="ctr"/>
          <a:endParaRPr lang="en-US" sz="1100" b="1"/>
        </a:p>
      </xdr:txBody>
    </xdr:sp>
    <xdr:clientData/>
  </xdr:oneCellAnchor>
  <xdr:twoCellAnchor editAs="oneCell">
    <xdr:from>
      <xdr:col>11</xdr:col>
      <xdr:colOff>400050</xdr:colOff>
      <xdr:row>0</xdr:row>
      <xdr:rowOff>0</xdr:rowOff>
    </xdr:from>
    <xdr:to>
      <xdr:col>13</xdr:col>
      <xdr:colOff>666895</xdr:colOff>
      <xdr:row>1</xdr:row>
      <xdr:rowOff>181388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3800" y="0"/>
          <a:ext cx="1676545" cy="371888"/>
        </a:xfrm>
        <a:prstGeom prst="rect">
          <a:avLst/>
        </a:prstGeom>
      </xdr:spPr>
    </xdr:pic>
    <xdr:clientData/>
  </xdr:twoCellAnchor>
  <xdr:twoCellAnchor>
    <xdr:from>
      <xdr:col>13</xdr:col>
      <xdr:colOff>133350</xdr:colOff>
      <xdr:row>18</xdr:row>
      <xdr:rowOff>171450</xdr:rowOff>
    </xdr:from>
    <xdr:to>
      <xdr:col>14</xdr:col>
      <xdr:colOff>95250</xdr:colOff>
      <xdr:row>20</xdr:row>
      <xdr:rowOff>47625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686800" y="3409950"/>
          <a:ext cx="752475" cy="2571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200025</xdr:colOff>
      <xdr:row>15</xdr:row>
      <xdr:rowOff>19050</xdr:rowOff>
    </xdr:from>
    <xdr:ext cx="17907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019425" y="2686050"/>
          <a:ext cx="1790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n-US" sz="1100" b="1"/>
        </a:p>
      </xdr:txBody>
    </xdr:sp>
    <xdr:clientData/>
  </xdr:oneCellAnchor>
  <xdr:twoCellAnchor>
    <xdr:from>
      <xdr:col>15</xdr:col>
      <xdr:colOff>123826</xdr:colOff>
      <xdr:row>12</xdr:row>
      <xdr:rowOff>133349</xdr:rowOff>
    </xdr:from>
    <xdr:to>
      <xdr:col>18</xdr:col>
      <xdr:colOff>238126</xdr:colOff>
      <xdr:row>20</xdr:row>
      <xdr:rowOff>104774</xdr:rowOff>
    </xdr:to>
    <xdr:sp macro="" textlink="">
      <xdr:nvSpPr>
        <xdr:cNvPr id="16" name="Oval Callou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0153651" y="2428874"/>
          <a:ext cx="2171700" cy="1495425"/>
        </a:xfrm>
        <a:prstGeom prst="wedgeEllipseCallout">
          <a:avLst>
            <a:gd name="adj1" fmla="val -80482"/>
            <a:gd name="adj2" fmla="val 36396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15</xdr:col>
      <xdr:colOff>381000</xdr:colOff>
      <xdr:row>14</xdr:row>
      <xdr:rowOff>66675</xdr:rowOff>
    </xdr:from>
    <xdr:ext cx="1790700" cy="78124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0410825" y="2543175"/>
          <a:ext cx="179070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 you can see here, your annual revenue will be 78x your quota amount if you hit your quota each month.</a:t>
          </a:r>
          <a:endParaRPr lang="en-US" sz="1100" b="1"/>
        </a:p>
      </xdr:txBody>
    </xdr:sp>
    <xdr:clientData/>
  </xdr:oneCellAnchor>
  <xdr:twoCellAnchor>
    <xdr:from>
      <xdr:col>17</xdr:col>
      <xdr:colOff>523875</xdr:colOff>
      <xdr:row>19</xdr:row>
      <xdr:rowOff>133349</xdr:rowOff>
    </xdr:from>
    <xdr:to>
      <xdr:col>21</xdr:col>
      <xdr:colOff>114300</xdr:colOff>
      <xdr:row>27</xdr:row>
      <xdr:rowOff>123824</xdr:rowOff>
    </xdr:to>
    <xdr:sp macro="" textlink="">
      <xdr:nvSpPr>
        <xdr:cNvPr id="18" name="Oval Callou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1925300" y="3762374"/>
          <a:ext cx="2333625" cy="1524000"/>
        </a:xfrm>
        <a:prstGeom prst="wedgeEllipseCallout">
          <a:avLst>
            <a:gd name="adj1" fmla="val -353277"/>
            <a:gd name="adj2" fmla="val 35838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18</xdr:col>
      <xdr:colOff>133350</xdr:colOff>
      <xdr:row>20</xdr:row>
      <xdr:rowOff>142875</xdr:rowOff>
    </xdr:from>
    <xdr:ext cx="1790700" cy="1125693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220575" y="3962400"/>
          <a:ext cx="179070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Example #2 demonstrates the importance of selling subscriptions as early as possible.  In this case, Opportunity B didn’t close until June.</a:t>
          </a:r>
          <a:endParaRPr lang="en-US" sz="1100" b="1"/>
        </a:p>
      </xdr:txBody>
    </xdr:sp>
    <xdr:clientData/>
  </xdr:oneCellAnchor>
  <xdr:twoCellAnchor>
    <xdr:from>
      <xdr:col>5</xdr:col>
      <xdr:colOff>561975</xdr:colOff>
      <xdr:row>25</xdr:row>
      <xdr:rowOff>161925</xdr:rowOff>
    </xdr:from>
    <xdr:to>
      <xdr:col>7</xdr:col>
      <xdr:colOff>133350</xdr:colOff>
      <xdr:row>27</xdr:row>
      <xdr:rowOff>38100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971925" y="4733925"/>
          <a:ext cx="752475" cy="2571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76200</xdr:colOff>
      <xdr:row>27</xdr:row>
      <xdr:rowOff>161925</xdr:rowOff>
    </xdr:from>
    <xdr:to>
      <xdr:col>10</xdr:col>
      <xdr:colOff>95250</xdr:colOff>
      <xdr:row>29</xdr:row>
      <xdr:rowOff>38100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5848350" y="5114925"/>
          <a:ext cx="752475" cy="2571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342901</xdr:colOff>
      <xdr:row>26</xdr:row>
      <xdr:rowOff>38100</xdr:rowOff>
    </xdr:from>
    <xdr:to>
      <xdr:col>17</xdr:col>
      <xdr:colOff>647701</xdr:colOff>
      <xdr:row>31</xdr:row>
      <xdr:rowOff>123825</xdr:rowOff>
    </xdr:to>
    <xdr:sp macro="" textlink="">
      <xdr:nvSpPr>
        <xdr:cNvPr id="23" name="Oval Callout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0372726" y="5010150"/>
          <a:ext cx="1676400" cy="1038225"/>
        </a:xfrm>
        <a:prstGeom prst="wedgeEllipseCallout">
          <a:avLst>
            <a:gd name="adj1" fmla="val -267755"/>
            <a:gd name="adj2" fmla="val -6886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15</xdr:col>
      <xdr:colOff>457200</xdr:colOff>
      <xdr:row>27</xdr:row>
      <xdr:rowOff>161925</xdr:rowOff>
    </xdr:from>
    <xdr:ext cx="1495425" cy="43678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0487025" y="5324475"/>
          <a:ext cx="149542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Opportunity D didn't close until September.</a:t>
          </a:r>
          <a:endParaRPr lang="en-US" sz="1100" b="1"/>
        </a:p>
      </xdr:txBody>
    </xdr:sp>
    <xdr:clientData/>
  </xdr:oneCellAnchor>
  <xdr:twoCellAnchor>
    <xdr:from>
      <xdr:col>15</xdr:col>
      <xdr:colOff>304799</xdr:colOff>
      <xdr:row>32</xdr:row>
      <xdr:rowOff>28575</xdr:rowOff>
    </xdr:from>
    <xdr:to>
      <xdr:col>18</xdr:col>
      <xdr:colOff>28574</xdr:colOff>
      <xdr:row>38</xdr:row>
      <xdr:rowOff>171450</xdr:rowOff>
    </xdr:to>
    <xdr:sp macro="" textlink="">
      <xdr:nvSpPr>
        <xdr:cNvPr id="25" name="Oval Callout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0334624" y="6143625"/>
          <a:ext cx="1781175" cy="1285875"/>
        </a:xfrm>
        <a:prstGeom prst="wedgeEllipseCallout">
          <a:avLst>
            <a:gd name="adj1" fmla="val -251712"/>
            <a:gd name="adj2" fmla="val -31363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15</xdr:col>
      <xdr:colOff>400050</xdr:colOff>
      <xdr:row>33</xdr:row>
      <xdr:rowOff>161925</xdr:rowOff>
    </xdr:from>
    <xdr:ext cx="1571625" cy="78124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0429875" y="6467475"/>
          <a:ext cx="157162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Opportunity I closed on time and was actually double our expected quota amount.</a:t>
          </a:r>
          <a:endParaRPr lang="en-US" sz="1100" b="1"/>
        </a:p>
      </xdr:txBody>
    </xdr:sp>
    <xdr:clientData/>
  </xdr:oneCellAnchor>
  <xdr:twoCellAnchor>
    <xdr:from>
      <xdr:col>9</xdr:col>
      <xdr:colOff>104775</xdr:colOff>
      <xdr:row>32</xdr:row>
      <xdr:rowOff>142875</xdr:rowOff>
    </xdr:from>
    <xdr:to>
      <xdr:col>10</xdr:col>
      <xdr:colOff>123825</xdr:colOff>
      <xdr:row>34</xdr:row>
      <xdr:rowOff>19050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5876925" y="6048375"/>
          <a:ext cx="752475" cy="2571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314324</xdr:colOff>
      <xdr:row>38</xdr:row>
      <xdr:rowOff>142874</xdr:rowOff>
    </xdr:from>
    <xdr:to>
      <xdr:col>9</xdr:col>
      <xdr:colOff>704849</xdr:colOff>
      <xdr:row>47</xdr:row>
      <xdr:rowOff>38099</xdr:rowOff>
    </xdr:to>
    <xdr:sp macro="" textlink="">
      <xdr:nvSpPr>
        <xdr:cNvPr id="28" name="Oval Callout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4314824" y="7400924"/>
          <a:ext cx="2162175" cy="1609725"/>
        </a:xfrm>
        <a:prstGeom prst="wedgeEllipseCallout">
          <a:avLst>
            <a:gd name="adj1" fmla="val 147200"/>
            <a:gd name="adj2" fmla="val -61106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133350</xdr:colOff>
      <xdr:row>36</xdr:row>
      <xdr:rowOff>161925</xdr:rowOff>
    </xdr:from>
    <xdr:to>
      <xdr:col>14</xdr:col>
      <xdr:colOff>95250</xdr:colOff>
      <xdr:row>38</xdr:row>
      <xdr:rowOff>38100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8686800" y="7038975"/>
          <a:ext cx="752475" cy="2571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514351</xdr:colOff>
      <xdr:row>40</xdr:row>
      <xdr:rowOff>47625</xdr:rowOff>
    </xdr:from>
    <xdr:ext cx="1847850" cy="1125693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4514851" y="7686675"/>
          <a:ext cx="18478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Despite our success with Opportunity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I,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our annual revenue was less than 78x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our quota amount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because Opportunities B and D didn’t close on time.</a:t>
          </a:r>
          <a:endParaRPr 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workbookViewId="0" xr3:uid="{AEA406A1-0E4B-5B11-9CD5-51D6E497D94C}">
      <selection activeCell="N31" sqref="N31"/>
    </sheetView>
  </sheetViews>
  <sheetFormatPr defaultColWidth="9" defaultRowHeight="15"/>
  <cols>
    <col min="1" max="1" width="14" style="13" customWidth="1"/>
    <col min="2" max="2" width="7.25" style="3" bestFit="1" customWidth="1"/>
    <col min="3" max="3" width="8" style="3" bestFit="1" customWidth="1"/>
    <col min="4" max="9" width="7.75" style="3" customWidth="1"/>
    <col min="10" max="10" width="9.625" style="3" bestFit="1" customWidth="1"/>
    <col min="11" max="11" width="8.375" style="3" bestFit="1" customWidth="1"/>
    <col min="12" max="13" width="9.25" style="3" bestFit="1" customWidth="1"/>
    <col min="14" max="14" width="10.375" style="3" customWidth="1"/>
    <col min="15" max="16384" width="9" style="3"/>
  </cols>
  <sheetData>
    <row r="1" spans="1:14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4" spans="1:14">
      <c r="A4" s="1" t="s">
        <v>1</v>
      </c>
      <c r="B4" s="2">
        <v>1000</v>
      </c>
    </row>
    <row r="5" spans="1:14">
      <c r="A5" s="17"/>
      <c r="B5" s="16"/>
    </row>
    <row r="6" spans="1:14" ht="15.75">
      <c r="A6" s="20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s="6" customFormat="1">
      <c r="A7" s="4"/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15</v>
      </c>
    </row>
    <row r="8" spans="1:14">
      <c r="A8" s="7" t="s">
        <v>16</v>
      </c>
      <c r="B8" s="8">
        <f t="shared" ref="B8:M14" si="0">$B$4</f>
        <v>1000</v>
      </c>
      <c r="C8" s="8">
        <f t="shared" si="0"/>
        <v>1000</v>
      </c>
      <c r="D8" s="8">
        <f t="shared" si="0"/>
        <v>1000</v>
      </c>
      <c r="E8" s="8">
        <f t="shared" si="0"/>
        <v>1000</v>
      </c>
      <c r="F8" s="8">
        <f t="shared" si="0"/>
        <v>1000</v>
      </c>
      <c r="G8" s="8">
        <f t="shared" si="0"/>
        <v>1000</v>
      </c>
      <c r="H8" s="8">
        <f t="shared" si="0"/>
        <v>1000</v>
      </c>
      <c r="I8" s="8">
        <f t="shared" si="0"/>
        <v>1000</v>
      </c>
      <c r="J8" s="8">
        <f t="shared" si="0"/>
        <v>1000</v>
      </c>
      <c r="K8" s="8">
        <f t="shared" si="0"/>
        <v>1000</v>
      </c>
      <c r="L8" s="8">
        <f t="shared" si="0"/>
        <v>1000</v>
      </c>
      <c r="M8" s="8">
        <f t="shared" si="0"/>
        <v>1000</v>
      </c>
      <c r="N8" s="9">
        <f t="shared" ref="N8:N20" si="1">SUM(B8:M8)</f>
        <v>12000</v>
      </c>
    </row>
    <row r="9" spans="1:14">
      <c r="A9" s="7" t="s">
        <v>17</v>
      </c>
      <c r="B9" s="10"/>
      <c r="C9" s="8">
        <f t="shared" si="0"/>
        <v>1000</v>
      </c>
      <c r="D9" s="8">
        <f t="shared" si="0"/>
        <v>1000</v>
      </c>
      <c r="E9" s="8">
        <f t="shared" si="0"/>
        <v>1000</v>
      </c>
      <c r="F9" s="8">
        <f t="shared" si="0"/>
        <v>1000</v>
      </c>
      <c r="G9" s="8">
        <f t="shared" si="0"/>
        <v>1000</v>
      </c>
      <c r="H9" s="8">
        <f t="shared" si="0"/>
        <v>1000</v>
      </c>
      <c r="I9" s="8">
        <f t="shared" si="0"/>
        <v>1000</v>
      </c>
      <c r="J9" s="8">
        <f t="shared" si="0"/>
        <v>1000</v>
      </c>
      <c r="K9" s="8">
        <f t="shared" si="0"/>
        <v>1000</v>
      </c>
      <c r="L9" s="8">
        <f t="shared" si="0"/>
        <v>1000</v>
      </c>
      <c r="M9" s="8">
        <f t="shared" si="0"/>
        <v>1000</v>
      </c>
      <c r="N9" s="9">
        <f t="shared" si="1"/>
        <v>11000</v>
      </c>
    </row>
    <row r="10" spans="1:14">
      <c r="A10" s="7" t="s">
        <v>18</v>
      </c>
      <c r="B10" s="10"/>
      <c r="C10" s="10"/>
      <c r="D10" s="8">
        <f t="shared" si="0"/>
        <v>1000</v>
      </c>
      <c r="E10" s="8">
        <f t="shared" si="0"/>
        <v>1000</v>
      </c>
      <c r="F10" s="8">
        <f t="shared" si="0"/>
        <v>1000</v>
      </c>
      <c r="G10" s="8">
        <f t="shared" si="0"/>
        <v>1000</v>
      </c>
      <c r="H10" s="8">
        <f t="shared" si="0"/>
        <v>1000</v>
      </c>
      <c r="I10" s="8">
        <f t="shared" si="0"/>
        <v>1000</v>
      </c>
      <c r="J10" s="8">
        <f t="shared" si="0"/>
        <v>1000</v>
      </c>
      <c r="K10" s="8">
        <f t="shared" si="0"/>
        <v>1000</v>
      </c>
      <c r="L10" s="8">
        <f t="shared" si="0"/>
        <v>1000</v>
      </c>
      <c r="M10" s="8">
        <f t="shared" si="0"/>
        <v>1000</v>
      </c>
      <c r="N10" s="9">
        <f t="shared" si="1"/>
        <v>10000</v>
      </c>
    </row>
    <row r="11" spans="1:14">
      <c r="A11" s="7" t="s">
        <v>19</v>
      </c>
      <c r="B11" s="10"/>
      <c r="C11" s="10"/>
      <c r="D11" s="10"/>
      <c r="E11" s="8">
        <f t="shared" si="0"/>
        <v>1000</v>
      </c>
      <c r="F11" s="8">
        <f t="shared" si="0"/>
        <v>1000</v>
      </c>
      <c r="G11" s="8">
        <f t="shared" si="0"/>
        <v>1000</v>
      </c>
      <c r="H11" s="8">
        <f t="shared" si="0"/>
        <v>1000</v>
      </c>
      <c r="I11" s="8">
        <f t="shared" si="0"/>
        <v>1000</v>
      </c>
      <c r="J11" s="8">
        <f t="shared" si="0"/>
        <v>1000</v>
      </c>
      <c r="K11" s="8">
        <f t="shared" si="0"/>
        <v>1000</v>
      </c>
      <c r="L11" s="8">
        <f t="shared" si="0"/>
        <v>1000</v>
      </c>
      <c r="M11" s="8">
        <f t="shared" si="0"/>
        <v>1000</v>
      </c>
      <c r="N11" s="9">
        <f t="shared" si="1"/>
        <v>9000</v>
      </c>
    </row>
    <row r="12" spans="1:14">
      <c r="A12" s="7" t="s">
        <v>20</v>
      </c>
      <c r="B12" s="10"/>
      <c r="C12" s="10"/>
      <c r="D12" s="10"/>
      <c r="E12" s="10"/>
      <c r="F12" s="8">
        <f t="shared" si="0"/>
        <v>1000</v>
      </c>
      <c r="G12" s="8">
        <f t="shared" si="0"/>
        <v>1000</v>
      </c>
      <c r="H12" s="8">
        <f t="shared" si="0"/>
        <v>1000</v>
      </c>
      <c r="I12" s="8">
        <f t="shared" si="0"/>
        <v>1000</v>
      </c>
      <c r="J12" s="8">
        <f t="shared" si="0"/>
        <v>1000</v>
      </c>
      <c r="K12" s="8">
        <f t="shared" si="0"/>
        <v>1000</v>
      </c>
      <c r="L12" s="8">
        <f t="shared" si="0"/>
        <v>1000</v>
      </c>
      <c r="M12" s="8">
        <f t="shared" si="0"/>
        <v>1000</v>
      </c>
      <c r="N12" s="9">
        <f t="shared" si="1"/>
        <v>8000</v>
      </c>
    </row>
    <row r="13" spans="1:14">
      <c r="A13" s="7" t="s">
        <v>21</v>
      </c>
      <c r="B13" s="10"/>
      <c r="C13" s="10"/>
      <c r="D13" s="10"/>
      <c r="E13" s="10"/>
      <c r="F13" s="10"/>
      <c r="G13" s="8">
        <f t="shared" si="0"/>
        <v>1000</v>
      </c>
      <c r="H13" s="8">
        <f t="shared" si="0"/>
        <v>1000</v>
      </c>
      <c r="I13" s="8">
        <f t="shared" si="0"/>
        <v>1000</v>
      </c>
      <c r="J13" s="8">
        <f t="shared" si="0"/>
        <v>1000</v>
      </c>
      <c r="K13" s="8">
        <f t="shared" si="0"/>
        <v>1000</v>
      </c>
      <c r="L13" s="8">
        <f t="shared" si="0"/>
        <v>1000</v>
      </c>
      <c r="M13" s="8">
        <f t="shared" si="0"/>
        <v>1000</v>
      </c>
      <c r="N13" s="9">
        <f t="shared" si="1"/>
        <v>7000</v>
      </c>
    </row>
    <row r="14" spans="1:14">
      <c r="A14" s="7" t="s">
        <v>22</v>
      </c>
      <c r="B14" s="10"/>
      <c r="C14" s="10"/>
      <c r="D14" s="10"/>
      <c r="E14" s="10"/>
      <c r="F14" s="10"/>
      <c r="G14" s="10"/>
      <c r="H14" s="8">
        <f t="shared" si="0"/>
        <v>1000</v>
      </c>
      <c r="I14" s="8">
        <f t="shared" si="0"/>
        <v>1000</v>
      </c>
      <c r="J14" s="8">
        <f t="shared" si="0"/>
        <v>1000</v>
      </c>
      <c r="K14" s="8">
        <f t="shared" si="0"/>
        <v>1000</v>
      </c>
      <c r="L14" s="8">
        <f t="shared" si="0"/>
        <v>1000</v>
      </c>
      <c r="M14" s="8">
        <f t="shared" si="0"/>
        <v>1000</v>
      </c>
      <c r="N14" s="9">
        <f t="shared" si="1"/>
        <v>6000</v>
      </c>
    </row>
    <row r="15" spans="1:14">
      <c r="A15" s="7" t="s">
        <v>23</v>
      </c>
      <c r="B15" s="10"/>
      <c r="C15" s="10"/>
      <c r="D15" s="10"/>
      <c r="E15" s="10"/>
      <c r="F15" s="10"/>
      <c r="G15" s="10"/>
      <c r="H15" s="10"/>
      <c r="I15" s="8">
        <f>$B$4</f>
        <v>1000</v>
      </c>
      <c r="J15" s="8">
        <f>$B$4</f>
        <v>1000</v>
      </c>
      <c r="K15" s="8">
        <f>$B$4</f>
        <v>1000</v>
      </c>
      <c r="L15" s="8">
        <f>$B$4</f>
        <v>1000</v>
      </c>
      <c r="M15" s="8">
        <f>$B$4</f>
        <v>1000</v>
      </c>
      <c r="N15" s="9">
        <f t="shared" si="1"/>
        <v>5000</v>
      </c>
    </row>
    <row r="16" spans="1:14">
      <c r="A16" s="7" t="s">
        <v>24</v>
      </c>
      <c r="B16" s="10"/>
      <c r="C16" s="10"/>
      <c r="D16" s="10"/>
      <c r="E16" s="10"/>
      <c r="F16" s="10"/>
      <c r="G16" s="10"/>
      <c r="H16" s="10"/>
      <c r="I16" s="10"/>
      <c r="J16" s="8">
        <f>$B$4</f>
        <v>1000</v>
      </c>
      <c r="K16" s="8">
        <f>$B$4</f>
        <v>1000</v>
      </c>
      <c r="L16" s="8">
        <f>$B$4</f>
        <v>1000</v>
      </c>
      <c r="M16" s="8">
        <f>$B$4</f>
        <v>1000</v>
      </c>
      <c r="N16" s="9">
        <f t="shared" si="1"/>
        <v>4000</v>
      </c>
    </row>
    <row r="17" spans="1:15">
      <c r="A17" s="7" t="s">
        <v>25</v>
      </c>
      <c r="B17" s="10"/>
      <c r="C17" s="10"/>
      <c r="D17" s="10"/>
      <c r="E17" s="10"/>
      <c r="F17" s="10"/>
      <c r="G17" s="10"/>
      <c r="H17" s="10"/>
      <c r="I17" s="10"/>
      <c r="J17" s="10"/>
      <c r="K17" s="8">
        <f>$B$4</f>
        <v>1000</v>
      </c>
      <c r="L17" s="8">
        <f>$B$4</f>
        <v>1000</v>
      </c>
      <c r="M17" s="8">
        <f>$B$4</f>
        <v>1000</v>
      </c>
      <c r="N17" s="9">
        <f t="shared" si="1"/>
        <v>3000</v>
      </c>
    </row>
    <row r="18" spans="1:15">
      <c r="A18" s="7" t="s">
        <v>26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8">
        <f>$B$4</f>
        <v>1000</v>
      </c>
      <c r="M18" s="8">
        <f>$B$4</f>
        <v>1000</v>
      </c>
      <c r="N18" s="9">
        <f t="shared" si="1"/>
        <v>2000</v>
      </c>
    </row>
    <row r="19" spans="1:15">
      <c r="A19" s="7" t="s">
        <v>27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8">
        <f>$B$4</f>
        <v>1000</v>
      </c>
      <c r="N19" s="9">
        <f t="shared" si="1"/>
        <v>1000</v>
      </c>
    </row>
    <row r="20" spans="1:15" s="13" customFormat="1">
      <c r="A20" s="11" t="s">
        <v>28</v>
      </c>
      <c r="B20" s="12">
        <f>SUM(B8:B19)</f>
        <v>1000</v>
      </c>
      <c r="C20" s="12">
        <f t="shared" ref="C20:M20" si="2">SUM(C8:C19)</f>
        <v>2000</v>
      </c>
      <c r="D20" s="12">
        <f t="shared" si="2"/>
        <v>3000</v>
      </c>
      <c r="E20" s="12">
        <f t="shared" si="2"/>
        <v>4000</v>
      </c>
      <c r="F20" s="12">
        <f t="shared" si="2"/>
        <v>5000</v>
      </c>
      <c r="G20" s="12">
        <f t="shared" si="2"/>
        <v>6000</v>
      </c>
      <c r="H20" s="12">
        <f t="shared" si="2"/>
        <v>7000</v>
      </c>
      <c r="I20" s="12">
        <f t="shared" si="2"/>
        <v>8000</v>
      </c>
      <c r="J20" s="12">
        <f t="shared" si="2"/>
        <v>9000</v>
      </c>
      <c r="K20" s="12">
        <f t="shared" si="2"/>
        <v>10000</v>
      </c>
      <c r="L20" s="12">
        <f t="shared" si="2"/>
        <v>11000</v>
      </c>
      <c r="M20" s="12">
        <f t="shared" si="2"/>
        <v>12000</v>
      </c>
      <c r="N20" s="12">
        <f t="shared" si="1"/>
        <v>78000</v>
      </c>
    </row>
    <row r="24" spans="1:15" ht="15.75">
      <c r="A24" s="20" t="s">
        <v>29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5">
      <c r="A25" s="4"/>
      <c r="B25" s="5" t="s">
        <v>3</v>
      </c>
      <c r="C25" s="5" t="s">
        <v>4</v>
      </c>
      <c r="D25" s="5" t="s">
        <v>5</v>
      </c>
      <c r="E25" s="5" t="s">
        <v>6</v>
      </c>
      <c r="F25" s="5" t="s">
        <v>7</v>
      </c>
      <c r="G25" s="5" t="s">
        <v>8</v>
      </c>
      <c r="H25" s="5" t="s">
        <v>9</v>
      </c>
      <c r="I25" s="5" t="s">
        <v>10</v>
      </c>
      <c r="J25" s="5" t="s">
        <v>11</v>
      </c>
      <c r="K25" s="5" t="s">
        <v>12</v>
      </c>
      <c r="L25" s="5" t="s">
        <v>13</v>
      </c>
      <c r="M25" s="5" t="s">
        <v>14</v>
      </c>
      <c r="N25" s="5" t="s">
        <v>15</v>
      </c>
    </row>
    <row r="26" spans="1:15">
      <c r="A26" s="7" t="s">
        <v>16</v>
      </c>
      <c r="B26" s="8">
        <f t="shared" ref="B26:M32" si="3">$B$4</f>
        <v>1000</v>
      </c>
      <c r="C26" s="8">
        <f t="shared" si="3"/>
        <v>1000</v>
      </c>
      <c r="D26" s="8">
        <f t="shared" si="3"/>
        <v>1000</v>
      </c>
      <c r="E26" s="8">
        <f t="shared" si="3"/>
        <v>1000</v>
      </c>
      <c r="F26" s="8">
        <f t="shared" si="3"/>
        <v>1000</v>
      </c>
      <c r="G26" s="8">
        <f t="shared" si="3"/>
        <v>1000</v>
      </c>
      <c r="H26" s="8">
        <f t="shared" si="3"/>
        <v>1000</v>
      </c>
      <c r="I26" s="8">
        <f t="shared" si="3"/>
        <v>1000</v>
      </c>
      <c r="J26" s="8">
        <f t="shared" si="3"/>
        <v>1000</v>
      </c>
      <c r="K26" s="8">
        <f t="shared" si="3"/>
        <v>1000</v>
      </c>
      <c r="L26" s="8">
        <f t="shared" si="3"/>
        <v>1000</v>
      </c>
      <c r="M26" s="8">
        <f t="shared" si="3"/>
        <v>1000</v>
      </c>
      <c r="N26" s="9">
        <f t="shared" ref="N26:N38" si="4">SUM(B26:M26)</f>
        <v>12000</v>
      </c>
    </row>
    <row r="27" spans="1:15">
      <c r="A27" s="7" t="s">
        <v>17</v>
      </c>
      <c r="B27" s="10"/>
      <c r="C27" s="14" t="s">
        <v>30</v>
      </c>
      <c r="D27" s="14" t="s">
        <v>30</v>
      </c>
      <c r="E27" s="14" t="s">
        <v>30</v>
      </c>
      <c r="F27" s="14" t="s">
        <v>30</v>
      </c>
      <c r="G27" s="8">
        <f t="shared" si="3"/>
        <v>1000</v>
      </c>
      <c r="H27" s="8">
        <f t="shared" si="3"/>
        <v>1000</v>
      </c>
      <c r="I27" s="8">
        <f t="shared" si="3"/>
        <v>1000</v>
      </c>
      <c r="J27" s="8">
        <f t="shared" si="3"/>
        <v>1000</v>
      </c>
      <c r="K27" s="8">
        <f t="shared" si="3"/>
        <v>1000</v>
      </c>
      <c r="L27" s="8">
        <f t="shared" si="3"/>
        <v>1000</v>
      </c>
      <c r="M27" s="8">
        <f t="shared" si="3"/>
        <v>1000</v>
      </c>
      <c r="N27" s="9">
        <f t="shared" si="4"/>
        <v>7000</v>
      </c>
      <c r="O27" s="6"/>
    </row>
    <row r="28" spans="1:15">
      <c r="A28" s="7" t="s">
        <v>18</v>
      </c>
      <c r="B28" s="10"/>
      <c r="C28" s="10"/>
      <c r="D28" s="8">
        <f t="shared" si="3"/>
        <v>1000</v>
      </c>
      <c r="E28" s="8">
        <f t="shared" si="3"/>
        <v>1000</v>
      </c>
      <c r="F28" s="8">
        <f t="shared" si="3"/>
        <v>1000</v>
      </c>
      <c r="G28" s="8">
        <f t="shared" si="3"/>
        <v>1000</v>
      </c>
      <c r="H28" s="8">
        <f t="shared" si="3"/>
        <v>1000</v>
      </c>
      <c r="I28" s="8">
        <f t="shared" si="3"/>
        <v>1000</v>
      </c>
      <c r="J28" s="8">
        <f t="shared" si="3"/>
        <v>1000</v>
      </c>
      <c r="K28" s="8">
        <f t="shared" si="3"/>
        <v>1000</v>
      </c>
      <c r="L28" s="8">
        <f t="shared" si="3"/>
        <v>1000</v>
      </c>
      <c r="M28" s="8">
        <f t="shared" si="3"/>
        <v>1000</v>
      </c>
      <c r="N28" s="9">
        <f t="shared" si="4"/>
        <v>10000</v>
      </c>
    </row>
    <row r="29" spans="1:15">
      <c r="A29" s="7" t="s">
        <v>19</v>
      </c>
      <c r="B29" s="10"/>
      <c r="C29" s="10"/>
      <c r="D29" s="10"/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8">
        <f t="shared" si="3"/>
        <v>1000</v>
      </c>
      <c r="K29" s="8">
        <f t="shared" si="3"/>
        <v>1000</v>
      </c>
      <c r="L29" s="8">
        <f t="shared" si="3"/>
        <v>1000</v>
      </c>
      <c r="M29" s="8">
        <f t="shared" si="3"/>
        <v>1000</v>
      </c>
      <c r="N29" s="9">
        <f t="shared" si="4"/>
        <v>4000</v>
      </c>
    </row>
    <row r="30" spans="1:15">
      <c r="A30" s="7" t="s">
        <v>20</v>
      </c>
      <c r="B30" s="10"/>
      <c r="C30" s="10"/>
      <c r="D30" s="10"/>
      <c r="E30" s="10"/>
      <c r="F30" s="8">
        <f t="shared" si="3"/>
        <v>1000</v>
      </c>
      <c r="G30" s="8">
        <f t="shared" si="3"/>
        <v>1000</v>
      </c>
      <c r="H30" s="8">
        <f t="shared" si="3"/>
        <v>1000</v>
      </c>
      <c r="I30" s="8">
        <f t="shared" si="3"/>
        <v>1000</v>
      </c>
      <c r="J30" s="8">
        <f t="shared" si="3"/>
        <v>1000</v>
      </c>
      <c r="K30" s="8">
        <f t="shared" si="3"/>
        <v>1000</v>
      </c>
      <c r="L30" s="8">
        <f t="shared" si="3"/>
        <v>1000</v>
      </c>
      <c r="M30" s="8">
        <f t="shared" si="3"/>
        <v>1000</v>
      </c>
      <c r="N30" s="9">
        <f t="shared" si="4"/>
        <v>8000</v>
      </c>
    </row>
    <row r="31" spans="1:15">
      <c r="A31" s="7" t="s">
        <v>21</v>
      </c>
      <c r="B31" s="10"/>
      <c r="C31" s="10"/>
      <c r="D31" s="10"/>
      <c r="E31" s="10"/>
      <c r="F31" s="10"/>
      <c r="G31" s="8">
        <f t="shared" si="3"/>
        <v>1000</v>
      </c>
      <c r="H31" s="8">
        <f t="shared" si="3"/>
        <v>1000</v>
      </c>
      <c r="I31" s="8">
        <f t="shared" si="3"/>
        <v>1000</v>
      </c>
      <c r="J31" s="8">
        <f t="shared" si="3"/>
        <v>1000</v>
      </c>
      <c r="K31" s="8">
        <f t="shared" si="3"/>
        <v>1000</v>
      </c>
      <c r="L31" s="8">
        <f t="shared" si="3"/>
        <v>1000</v>
      </c>
      <c r="M31" s="8">
        <f t="shared" si="3"/>
        <v>1000</v>
      </c>
      <c r="N31" s="9">
        <f t="shared" si="4"/>
        <v>7000</v>
      </c>
    </row>
    <row r="32" spans="1:15">
      <c r="A32" s="7" t="s">
        <v>22</v>
      </c>
      <c r="B32" s="10"/>
      <c r="C32" s="10"/>
      <c r="D32" s="10"/>
      <c r="E32" s="10"/>
      <c r="F32" s="10"/>
      <c r="G32" s="10"/>
      <c r="H32" s="8">
        <f t="shared" si="3"/>
        <v>1000</v>
      </c>
      <c r="I32" s="8">
        <f t="shared" si="3"/>
        <v>1000</v>
      </c>
      <c r="J32" s="8">
        <f t="shared" si="3"/>
        <v>1000</v>
      </c>
      <c r="K32" s="8">
        <f t="shared" si="3"/>
        <v>1000</v>
      </c>
      <c r="L32" s="8">
        <f t="shared" si="3"/>
        <v>1000</v>
      </c>
      <c r="M32" s="8">
        <f t="shared" si="3"/>
        <v>1000</v>
      </c>
      <c r="N32" s="9">
        <f t="shared" si="4"/>
        <v>6000</v>
      </c>
    </row>
    <row r="33" spans="1:14">
      <c r="A33" s="7" t="s">
        <v>23</v>
      </c>
      <c r="B33" s="10"/>
      <c r="C33" s="10"/>
      <c r="D33" s="10"/>
      <c r="E33" s="10"/>
      <c r="F33" s="10"/>
      <c r="G33" s="10"/>
      <c r="H33" s="10"/>
      <c r="I33" s="8">
        <f>$B$4</f>
        <v>1000</v>
      </c>
      <c r="J33" s="8">
        <f>$B$4</f>
        <v>1000</v>
      </c>
      <c r="K33" s="8">
        <f>$B$4</f>
        <v>1000</v>
      </c>
      <c r="L33" s="8">
        <f>$B$4</f>
        <v>1000</v>
      </c>
      <c r="M33" s="8">
        <f>$B$4</f>
        <v>1000</v>
      </c>
      <c r="N33" s="9">
        <f t="shared" si="4"/>
        <v>5000</v>
      </c>
    </row>
    <row r="34" spans="1:14">
      <c r="A34" s="7" t="s">
        <v>24</v>
      </c>
      <c r="B34" s="10"/>
      <c r="C34" s="10"/>
      <c r="D34" s="10"/>
      <c r="E34" s="10"/>
      <c r="F34" s="10"/>
      <c r="G34" s="10"/>
      <c r="H34" s="10"/>
      <c r="I34" s="10"/>
      <c r="J34" s="15">
        <f>2*$B$4</f>
        <v>2000</v>
      </c>
      <c r="K34" s="15">
        <f t="shared" ref="K34:M34" si="5">2*$B$4</f>
        <v>2000</v>
      </c>
      <c r="L34" s="15">
        <f t="shared" si="5"/>
        <v>2000</v>
      </c>
      <c r="M34" s="15">
        <f t="shared" si="5"/>
        <v>2000</v>
      </c>
      <c r="N34" s="9">
        <f t="shared" si="4"/>
        <v>8000</v>
      </c>
    </row>
    <row r="35" spans="1:14">
      <c r="A35" s="7" t="s">
        <v>25</v>
      </c>
      <c r="B35" s="10"/>
      <c r="C35" s="10"/>
      <c r="D35" s="10"/>
      <c r="E35" s="10"/>
      <c r="F35" s="10"/>
      <c r="G35" s="10"/>
      <c r="H35" s="10"/>
      <c r="I35" s="10"/>
      <c r="J35" s="10"/>
      <c r="K35" s="8">
        <f>$B$4</f>
        <v>1000</v>
      </c>
      <c r="L35" s="8">
        <f>$B$4</f>
        <v>1000</v>
      </c>
      <c r="M35" s="8">
        <f>$B$4</f>
        <v>1000</v>
      </c>
      <c r="N35" s="9">
        <f t="shared" si="4"/>
        <v>3000</v>
      </c>
    </row>
    <row r="36" spans="1:14">
      <c r="A36" s="7" t="s">
        <v>26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8">
        <f>$B$4</f>
        <v>1000</v>
      </c>
      <c r="M36" s="8">
        <f>$B$4</f>
        <v>1000</v>
      </c>
      <c r="N36" s="9">
        <f t="shared" si="4"/>
        <v>2000</v>
      </c>
    </row>
    <row r="37" spans="1:14">
      <c r="A37" s="7" t="s">
        <v>27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8">
        <f>$B$4</f>
        <v>1000</v>
      </c>
      <c r="N37" s="9">
        <f t="shared" si="4"/>
        <v>1000</v>
      </c>
    </row>
    <row r="38" spans="1:14">
      <c r="A38" s="11" t="s">
        <v>28</v>
      </c>
      <c r="B38" s="12">
        <f>SUM(B26:B37)</f>
        <v>1000</v>
      </c>
      <c r="C38" s="12">
        <f t="shared" ref="C38:M38" si="6">SUM(C26:C37)</f>
        <v>1000</v>
      </c>
      <c r="D38" s="12">
        <f t="shared" si="6"/>
        <v>2000</v>
      </c>
      <c r="E38" s="12">
        <f t="shared" si="6"/>
        <v>2000</v>
      </c>
      <c r="F38" s="12">
        <f t="shared" si="6"/>
        <v>3000</v>
      </c>
      <c r="G38" s="12">
        <f t="shared" si="6"/>
        <v>5000</v>
      </c>
      <c r="H38" s="12">
        <f t="shared" si="6"/>
        <v>6000</v>
      </c>
      <c r="I38" s="12">
        <f t="shared" si="6"/>
        <v>7000</v>
      </c>
      <c r="J38" s="12">
        <f t="shared" si="6"/>
        <v>10000</v>
      </c>
      <c r="K38" s="12">
        <f t="shared" si="6"/>
        <v>11000</v>
      </c>
      <c r="L38" s="12">
        <f t="shared" si="6"/>
        <v>12000</v>
      </c>
      <c r="M38" s="12">
        <f t="shared" si="6"/>
        <v>13000</v>
      </c>
      <c r="N38" s="12">
        <f t="shared" si="4"/>
        <v>73000</v>
      </c>
    </row>
  </sheetData>
  <mergeCells count="3">
    <mergeCell ref="A1:N2"/>
    <mergeCell ref="A6:N6"/>
    <mergeCell ref="A24:N24"/>
  </mergeCells>
  <pageMargins left="0.7" right="0.7" top="0.75" bottom="0.75" header="0.3" footer="0.3"/>
  <pageSetup orientation="portrait" horizontalDpi="0" verticalDpi="0" r:id="rId1"/>
  <ignoredErrors>
    <ignoredError sqref="K34:M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8"/>
  <sheetViews>
    <sheetView workbookViewId="0" xr3:uid="{958C4451-9541-5A59-BF78-D2F731DF1C81}">
      <selection sqref="A1:N2"/>
    </sheetView>
  </sheetViews>
  <sheetFormatPr defaultColWidth="9" defaultRowHeight="15"/>
  <cols>
    <col min="1" max="1" width="14" style="13" customWidth="1"/>
    <col min="2" max="2" width="7.25" style="3" bestFit="1" customWidth="1"/>
    <col min="3" max="3" width="8" style="3" bestFit="1" customWidth="1"/>
    <col min="4" max="9" width="7.75" style="3" customWidth="1"/>
    <col min="10" max="10" width="9.625" style="3" bestFit="1" customWidth="1"/>
    <col min="11" max="11" width="8.375" style="3" bestFit="1" customWidth="1"/>
    <col min="12" max="13" width="9.25" style="3" bestFit="1" customWidth="1"/>
    <col min="14" max="14" width="10.375" style="3" customWidth="1"/>
    <col min="15" max="16384" width="9" style="3"/>
  </cols>
  <sheetData>
    <row r="1" spans="1:14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4" spans="1:14">
      <c r="A4" s="1" t="s">
        <v>1</v>
      </c>
      <c r="B4" s="2">
        <v>1000</v>
      </c>
    </row>
    <row r="5" spans="1:14">
      <c r="A5" s="17"/>
      <c r="B5" s="16"/>
    </row>
    <row r="6" spans="1:14" ht="15.75">
      <c r="A6" s="20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s="6" customFormat="1">
      <c r="A7" s="4"/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15</v>
      </c>
    </row>
    <row r="8" spans="1:14">
      <c r="A8" s="7" t="s">
        <v>16</v>
      </c>
      <c r="B8" s="8">
        <f t="shared" ref="B8:M14" si="0">$B$4</f>
        <v>1000</v>
      </c>
      <c r="C8" s="8">
        <f t="shared" si="0"/>
        <v>1000</v>
      </c>
      <c r="D8" s="8">
        <f t="shared" si="0"/>
        <v>1000</v>
      </c>
      <c r="E8" s="8">
        <f t="shared" si="0"/>
        <v>1000</v>
      </c>
      <c r="F8" s="8">
        <f t="shared" si="0"/>
        <v>1000</v>
      </c>
      <c r="G8" s="8">
        <f t="shared" si="0"/>
        <v>1000</v>
      </c>
      <c r="H8" s="8">
        <f t="shared" si="0"/>
        <v>1000</v>
      </c>
      <c r="I8" s="8">
        <f t="shared" si="0"/>
        <v>1000</v>
      </c>
      <c r="J8" s="8">
        <f t="shared" si="0"/>
        <v>1000</v>
      </c>
      <c r="K8" s="8">
        <f t="shared" si="0"/>
        <v>1000</v>
      </c>
      <c r="L8" s="8">
        <f t="shared" si="0"/>
        <v>1000</v>
      </c>
      <c r="M8" s="8">
        <f t="shared" si="0"/>
        <v>1000</v>
      </c>
      <c r="N8" s="9">
        <f t="shared" ref="N8:N20" si="1">SUM(B8:M8)</f>
        <v>12000</v>
      </c>
    </row>
    <row r="9" spans="1:14">
      <c r="A9" s="7" t="s">
        <v>17</v>
      </c>
      <c r="B9" s="10"/>
      <c r="C9" s="8">
        <f t="shared" si="0"/>
        <v>1000</v>
      </c>
      <c r="D9" s="8">
        <f t="shared" si="0"/>
        <v>1000</v>
      </c>
      <c r="E9" s="8">
        <f t="shared" si="0"/>
        <v>1000</v>
      </c>
      <c r="F9" s="8">
        <f t="shared" si="0"/>
        <v>1000</v>
      </c>
      <c r="G9" s="8">
        <f t="shared" si="0"/>
        <v>1000</v>
      </c>
      <c r="H9" s="8">
        <f t="shared" si="0"/>
        <v>1000</v>
      </c>
      <c r="I9" s="8">
        <f t="shared" si="0"/>
        <v>1000</v>
      </c>
      <c r="J9" s="8">
        <f t="shared" si="0"/>
        <v>1000</v>
      </c>
      <c r="K9" s="8">
        <f t="shared" si="0"/>
        <v>1000</v>
      </c>
      <c r="L9" s="8">
        <f t="shared" si="0"/>
        <v>1000</v>
      </c>
      <c r="M9" s="8">
        <f t="shared" si="0"/>
        <v>1000</v>
      </c>
      <c r="N9" s="9">
        <f t="shared" si="1"/>
        <v>11000</v>
      </c>
    </row>
    <row r="10" spans="1:14">
      <c r="A10" s="7" t="s">
        <v>18</v>
      </c>
      <c r="B10" s="10"/>
      <c r="C10" s="10"/>
      <c r="D10" s="8">
        <f t="shared" si="0"/>
        <v>1000</v>
      </c>
      <c r="E10" s="8">
        <f t="shared" si="0"/>
        <v>1000</v>
      </c>
      <c r="F10" s="8">
        <f t="shared" si="0"/>
        <v>1000</v>
      </c>
      <c r="G10" s="8">
        <f t="shared" si="0"/>
        <v>1000</v>
      </c>
      <c r="H10" s="8">
        <f t="shared" si="0"/>
        <v>1000</v>
      </c>
      <c r="I10" s="8">
        <f t="shared" si="0"/>
        <v>1000</v>
      </c>
      <c r="J10" s="8">
        <f t="shared" si="0"/>
        <v>1000</v>
      </c>
      <c r="K10" s="8">
        <f t="shared" si="0"/>
        <v>1000</v>
      </c>
      <c r="L10" s="8">
        <f t="shared" si="0"/>
        <v>1000</v>
      </c>
      <c r="M10" s="8">
        <f t="shared" si="0"/>
        <v>1000</v>
      </c>
      <c r="N10" s="9">
        <f t="shared" si="1"/>
        <v>10000</v>
      </c>
    </row>
    <row r="11" spans="1:14">
      <c r="A11" s="7" t="s">
        <v>19</v>
      </c>
      <c r="B11" s="10"/>
      <c r="C11" s="10"/>
      <c r="D11" s="10"/>
      <c r="E11" s="8">
        <f t="shared" si="0"/>
        <v>1000</v>
      </c>
      <c r="F11" s="8">
        <f t="shared" si="0"/>
        <v>1000</v>
      </c>
      <c r="G11" s="8">
        <f t="shared" si="0"/>
        <v>1000</v>
      </c>
      <c r="H11" s="8">
        <f t="shared" si="0"/>
        <v>1000</v>
      </c>
      <c r="I11" s="8">
        <f t="shared" si="0"/>
        <v>1000</v>
      </c>
      <c r="J11" s="8">
        <f t="shared" si="0"/>
        <v>1000</v>
      </c>
      <c r="K11" s="8">
        <f t="shared" si="0"/>
        <v>1000</v>
      </c>
      <c r="L11" s="8">
        <f t="shared" si="0"/>
        <v>1000</v>
      </c>
      <c r="M11" s="8">
        <f t="shared" si="0"/>
        <v>1000</v>
      </c>
      <c r="N11" s="9">
        <f t="shared" si="1"/>
        <v>9000</v>
      </c>
    </row>
    <row r="12" spans="1:14">
      <c r="A12" s="7" t="s">
        <v>20</v>
      </c>
      <c r="B12" s="10"/>
      <c r="C12" s="10"/>
      <c r="D12" s="10"/>
      <c r="E12" s="10"/>
      <c r="F12" s="8">
        <f t="shared" si="0"/>
        <v>1000</v>
      </c>
      <c r="G12" s="8">
        <f t="shared" si="0"/>
        <v>1000</v>
      </c>
      <c r="H12" s="8">
        <f t="shared" si="0"/>
        <v>1000</v>
      </c>
      <c r="I12" s="8">
        <f t="shared" si="0"/>
        <v>1000</v>
      </c>
      <c r="J12" s="8">
        <f t="shared" si="0"/>
        <v>1000</v>
      </c>
      <c r="K12" s="8">
        <f t="shared" si="0"/>
        <v>1000</v>
      </c>
      <c r="L12" s="8">
        <f t="shared" si="0"/>
        <v>1000</v>
      </c>
      <c r="M12" s="8">
        <f t="shared" si="0"/>
        <v>1000</v>
      </c>
      <c r="N12" s="9">
        <f t="shared" si="1"/>
        <v>8000</v>
      </c>
    </row>
    <row r="13" spans="1:14">
      <c r="A13" s="7" t="s">
        <v>21</v>
      </c>
      <c r="B13" s="10"/>
      <c r="C13" s="10"/>
      <c r="D13" s="10"/>
      <c r="E13" s="10"/>
      <c r="F13" s="10"/>
      <c r="G13" s="8">
        <f t="shared" si="0"/>
        <v>1000</v>
      </c>
      <c r="H13" s="8">
        <f t="shared" si="0"/>
        <v>1000</v>
      </c>
      <c r="I13" s="8">
        <f t="shared" si="0"/>
        <v>1000</v>
      </c>
      <c r="J13" s="8">
        <f t="shared" si="0"/>
        <v>1000</v>
      </c>
      <c r="K13" s="8">
        <f t="shared" si="0"/>
        <v>1000</v>
      </c>
      <c r="L13" s="8">
        <f t="shared" si="0"/>
        <v>1000</v>
      </c>
      <c r="M13" s="8">
        <f t="shared" si="0"/>
        <v>1000</v>
      </c>
      <c r="N13" s="9">
        <f t="shared" si="1"/>
        <v>7000</v>
      </c>
    </row>
    <row r="14" spans="1:14">
      <c r="A14" s="7" t="s">
        <v>22</v>
      </c>
      <c r="B14" s="10"/>
      <c r="C14" s="10"/>
      <c r="D14" s="10"/>
      <c r="E14" s="10"/>
      <c r="F14" s="10"/>
      <c r="G14" s="10"/>
      <c r="H14" s="8">
        <f t="shared" si="0"/>
        <v>1000</v>
      </c>
      <c r="I14" s="8">
        <f t="shared" si="0"/>
        <v>1000</v>
      </c>
      <c r="J14" s="8">
        <f t="shared" si="0"/>
        <v>1000</v>
      </c>
      <c r="K14" s="8">
        <f t="shared" si="0"/>
        <v>1000</v>
      </c>
      <c r="L14" s="8">
        <f t="shared" si="0"/>
        <v>1000</v>
      </c>
      <c r="M14" s="8">
        <f t="shared" si="0"/>
        <v>1000</v>
      </c>
      <c r="N14" s="9">
        <f t="shared" si="1"/>
        <v>6000</v>
      </c>
    </row>
    <row r="15" spans="1:14">
      <c r="A15" s="7" t="s">
        <v>23</v>
      </c>
      <c r="B15" s="10"/>
      <c r="C15" s="10"/>
      <c r="D15" s="10"/>
      <c r="E15" s="10"/>
      <c r="F15" s="10"/>
      <c r="G15" s="10"/>
      <c r="H15" s="10"/>
      <c r="I15" s="8">
        <f>$B$4</f>
        <v>1000</v>
      </c>
      <c r="J15" s="8">
        <f>$B$4</f>
        <v>1000</v>
      </c>
      <c r="K15" s="8">
        <f>$B$4</f>
        <v>1000</v>
      </c>
      <c r="L15" s="8">
        <f>$B$4</f>
        <v>1000</v>
      </c>
      <c r="M15" s="8">
        <f>$B$4</f>
        <v>1000</v>
      </c>
      <c r="N15" s="9">
        <f t="shared" si="1"/>
        <v>5000</v>
      </c>
    </row>
    <row r="16" spans="1:14">
      <c r="A16" s="7" t="s">
        <v>24</v>
      </c>
      <c r="B16" s="10"/>
      <c r="C16" s="10"/>
      <c r="D16" s="10"/>
      <c r="E16" s="10"/>
      <c r="F16" s="10"/>
      <c r="G16" s="10"/>
      <c r="H16" s="10"/>
      <c r="I16" s="10"/>
      <c r="J16" s="8">
        <f>$B$4</f>
        <v>1000</v>
      </c>
      <c r="K16" s="8">
        <f>$B$4</f>
        <v>1000</v>
      </c>
      <c r="L16" s="8">
        <f>$B$4</f>
        <v>1000</v>
      </c>
      <c r="M16" s="8">
        <f>$B$4</f>
        <v>1000</v>
      </c>
      <c r="N16" s="9">
        <f t="shared" si="1"/>
        <v>4000</v>
      </c>
    </row>
    <row r="17" spans="1:14">
      <c r="A17" s="7" t="s">
        <v>25</v>
      </c>
      <c r="B17" s="10"/>
      <c r="C17" s="10"/>
      <c r="D17" s="10"/>
      <c r="E17" s="10"/>
      <c r="F17" s="10"/>
      <c r="G17" s="10"/>
      <c r="H17" s="10"/>
      <c r="I17" s="10"/>
      <c r="J17" s="10"/>
      <c r="K17" s="8">
        <f>$B$4</f>
        <v>1000</v>
      </c>
      <c r="L17" s="8">
        <f>$B$4</f>
        <v>1000</v>
      </c>
      <c r="M17" s="8">
        <f>$B$4</f>
        <v>1000</v>
      </c>
      <c r="N17" s="9">
        <f t="shared" si="1"/>
        <v>3000</v>
      </c>
    </row>
    <row r="18" spans="1:14">
      <c r="A18" s="7" t="s">
        <v>26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8">
        <f>$B$4</f>
        <v>1000</v>
      </c>
      <c r="M18" s="8">
        <f>$B$4</f>
        <v>1000</v>
      </c>
      <c r="N18" s="9">
        <f t="shared" si="1"/>
        <v>2000</v>
      </c>
    </row>
    <row r="19" spans="1:14">
      <c r="A19" s="7" t="s">
        <v>27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8">
        <f>$B$4</f>
        <v>1000</v>
      </c>
      <c r="N19" s="9">
        <f t="shared" si="1"/>
        <v>1000</v>
      </c>
    </row>
    <row r="20" spans="1:14" s="13" customFormat="1">
      <c r="A20" s="11" t="s">
        <v>28</v>
      </c>
      <c r="B20" s="12">
        <f>SUM(B8:B19)</f>
        <v>1000</v>
      </c>
      <c r="C20" s="12">
        <f t="shared" ref="C20:M20" si="2">SUM(C8:C19)</f>
        <v>2000</v>
      </c>
      <c r="D20" s="12">
        <f t="shared" si="2"/>
        <v>3000</v>
      </c>
      <c r="E20" s="12">
        <f t="shared" si="2"/>
        <v>4000</v>
      </c>
      <c r="F20" s="12">
        <f t="shared" si="2"/>
        <v>5000</v>
      </c>
      <c r="G20" s="12">
        <f t="shared" si="2"/>
        <v>6000</v>
      </c>
      <c r="H20" s="12">
        <f t="shared" si="2"/>
        <v>7000</v>
      </c>
      <c r="I20" s="12">
        <f t="shared" si="2"/>
        <v>8000</v>
      </c>
      <c r="J20" s="12">
        <f t="shared" si="2"/>
        <v>9000</v>
      </c>
      <c r="K20" s="12">
        <f t="shared" si="2"/>
        <v>10000</v>
      </c>
      <c r="L20" s="12">
        <f t="shared" si="2"/>
        <v>11000</v>
      </c>
      <c r="M20" s="12">
        <f t="shared" si="2"/>
        <v>12000</v>
      </c>
      <c r="N20" s="12">
        <f t="shared" si="1"/>
        <v>78000</v>
      </c>
    </row>
    <row r="24" spans="1:14" ht="15.75">
      <c r="A24" s="20" t="s">
        <v>29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>
      <c r="A25" s="4"/>
      <c r="B25" s="5" t="s">
        <v>3</v>
      </c>
      <c r="C25" s="5" t="s">
        <v>4</v>
      </c>
      <c r="D25" s="5" t="s">
        <v>5</v>
      </c>
      <c r="E25" s="5" t="s">
        <v>6</v>
      </c>
      <c r="F25" s="5" t="s">
        <v>7</v>
      </c>
      <c r="G25" s="5" t="s">
        <v>8</v>
      </c>
      <c r="H25" s="5" t="s">
        <v>9</v>
      </c>
      <c r="I25" s="5" t="s">
        <v>10</v>
      </c>
      <c r="J25" s="5" t="s">
        <v>11</v>
      </c>
      <c r="K25" s="5" t="s">
        <v>12</v>
      </c>
      <c r="L25" s="5" t="s">
        <v>13</v>
      </c>
      <c r="M25" s="5" t="s">
        <v>14</v>
      </c>
      <c r="N25" s="5" t="s">
        <v>15</v>
      </c>
    </row>
    <row r="26" spans="1:14">
      <c r="A26" s="7" t="s">
        <v>16</v>
      </c>
      <c r="B26" s="8">
        <f t="shared" ref="B26:M32" si="3">$B$4</f>
        <v>1000</v>
      </c>
      <c r="C26" s="8">
        <f t="shared" si="3"/>
        <v>1000</v>
      </c>
      <c r="D26" s="8">
        <f t="shared" si="3"/>
        <v>1000</v>
      </c>
      <c r="E26" s="8">
        <f t="shared" si="3"/>
        <v>1000</v>
      </c>
      <c r="F26" s="8">
        <f t="shared" si="3"/>
        <v>1000</v>
      </c>
      <c r="G26" s="8">
        <f t="shared" si="3"/>
        <v>1000</v>
      </c>
      <c r="H26" s="8">
        <f t="shared" si="3"/>
        <v>1000</v>
      </c>
      <c r="I26" s="8">
        <f t="shared" si="3"/>
        <v>1000</v>
      </c>
      <c r="J26" s="8">
        <f t="shared" si="3"/>
        <v>1000</v>
      </c>
      <c r="K26" s="8">
        <f t="shared" si="3"/>
        <v>1000</v>
      </c>
      <c r="L26" s="8">
        <f t="shared" si="3"/>
        <v>1000</v>
      </c>
      <c r="M26" s="8">
        <f t="shared" si="3"/>
        <v>1000</v>
      </c>
      <c r="N26" s="9">
        <f t="shared" ref="N26:N38" si="4">SUM(B26:M26)</f>
        <v>12000</v>
      </c>
    </row>
    <row r="27" spans="1:14">
      <c r="A27" s="7" t="s">
        <v>17</v>
      </c>
      <c r="B27" s="10"/>
      <c r="C27" s="14" t="s">
        <v>30</v>
      </c>
      <c r="D27" s="14" t="s">
        <v>30</v>
      </c>
      <c r="E27" s="14" t="s">
        <v>30</v>
      </c>
      <c r="F27" s="14" t="s">
        <v>30</v>
      </c>
      <c r="G27" s="8">
        <f t="shared" si="3"/>
        <v>1000</v>
      </c>
      <c r="H27" s="8">
        <f t="shared" si="3"/>
        <v>1000</v>
      </c>
      <c r="I27" s="8">
        <f t="shared" si="3"/>
        <v>1000</v>
      </c>
      <c r="J27" s="8">
        <f t="shared" si="3"/>
        <v>1000</v>
      </c>
      <c r="K27" s="8">
        <f t="shared" si="3"/>
        <v>1000</v>
      </c>
      <c r="L27" s="8">
        <f t="shared" si="3"/>
        <v>1000</v>
      </c>
      <c r="M27" s="8">
        <f t="shared" si="3"/>
        <v>1000</v>
      </c>
      <c r="N27" s="9">
        <f t="shared" si="4"/>
        <v>7000</v>
      </c>
    </row>
    <row r="28" spans="1:14">
      <c r="A28" s="7" t="s">
        <v>18</v>
      </c>
      <c r="B28" s="10"/>
      <c r="C28" s="10"/>
      <c r="D28" s="8">
        <f t="shared" si="3"/>
        <v>1000</v>
      </c>
      <c r="E28" s="8">
        <f t="shared" si="3"/>
        <v>1000</v>
      </c>
      <c r="F28" s="8">
        <f t="shared" si="3"/>
        <v>1000</v>
      </c>
      <c r="G28" s="8">
        <f t="shared" si="3"/>
        <v>1000</v>
      </c>
      <c r="H28" s="8">
        <f t="shared" si="3"/>
        <v>1000</v>
      </c>
      <c r="I28" s="8">
        <f t="shared" si="3"/>
        <v>1000</v>
      </c>
      <c r="J28" s="8">
        <f t="shared" si="3"/>
        <v>1000</v>
      </c>
      <c r="K28" s="8">
        <f t="shared" si="3"/>
        <v>1000</v>
      </c>
      <c r="L28" s="8">
        <f t="shared" si="3"/>
        <v>1000</v>
      </c>
      <c r="M28" s="8">
        <f t="shared" si="3"/>
        <v>1000</v>
      </c>
      <c r="N28" s="9">
        <f t="shared" si="4"/>
        <v>10000</v>
      </c>
    </row>
    <row r="29" spans="1:14">
      <c r="A29" s="7" t="s">
        <v>19</v>
      </c>
      <c r="B29" s="10"/>
      <c r="C29" s="10"/>
      <c r="D29" s="10"/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8">
        <f t="shared" si="3"/>
        <v>1000</v>
      </c>
      <c r="K29" s="8">
        <f t="shared" si="3"/>
        <v>1000</v>
      </c>
      <c r="L29" s="8">
        <f t="shared" si="3"/>
        <v>1000</v>
      </c>
      <c r="M29" s="8">
        <f t="shared" si="3"/>
        <v>1000</v>
      </c>
      <c r="N29" s="9">
        <f t="shared" si="4"/>
        <v>4000</v>
      </c>
    </row>
    <row r="30" spans="1:14">
      <c r="A30" s="7" t="s">
        <v>20</v>
      </c>
      <c r="B30" s="10"/>
      <c r="C30" s="10"/>
      <c r="D30" s="10"/>
      <c r="E30" s="10"/>
      <c r="F30" s="8">
        <f t="shared" si="3"/>
        <v>1000</v>
      </c>
      <c r="G30" s="8">
        <f t="shared" si="3"/>
        <v>1000</v>
      </c>
      <c r="H30" s="8">
        <f t="shared" si="3"/>
        <v>1000</v>
      </c>
      <c r="I30" s="8">
        <f t="shared" si="3"/>
        <v>1000</v>
      </c>
      <c r="J30" s="8">
        <f t="shared" si="3"/>
        <v>1000</v>
      </c>
      <c r="K30" s="8">
        <f t="shared" si="3"/>
        <v>1000</v>
      </c>
      <c r="L30" s="8">
        <f t="shared" si="3"/>
        <v>1000</v>
      </c>
      <c r="M30" s="8">
        <f t="shared" si="3"/>
        <v>1000</v>
      </c>
      <c r="N30" s="9">
        <f t="shared" si="4"/>
        <v>8000</v>
      </c>
    </row>
    <row r="31" spans="1:14">
      <c r="A31" s="7" t="s">
        <v>21</v>
      </c>
      <c r="B31" s="10"/>
      <c r="C31" s="10"/>
      <c r="D31" s="10"/>
      <c r="E31" s="10"/>
      <c r="F31" s="10"/>
      <c r="G31" s="8">
        <f t="shared" si="3"/>
        <v>1000</v>
      </c>
      <c r="H31" s="8">
        <f t="shared" si="3"/>
        <v>1000</v>
      </c>
      <c r="I31" s="8">
        <f t="shared" si="3"/>
        <v>1000</v>
      </c>
      <c r="J31" s="8">
        <f t="shared" si="3"/>
        <v>1000</v>
      </c>
      <c r="K31" s="8">
        <f t="shared" si="3"/>
        <v>1000</v>
      </c>
      <c r="L31" s="8">
        <f t="shared" si="3"/>
        <v>1000</v>
      </c>
      <c r="M31" s="8">
        <f t="shared" si="3"/>
        <v>1000</v>
      </c>
      <c r="N31" s="9">
        <f t="shared" si="4"/>
        <v>7000</v>
      </c>
    </row>
    <row r="32" spans="1:14">
      <c r="A32" s="7" t="s">
        <v>22</v>
      </c>
      <c r="B32" s="10"/>
      <c r="C32" s="10"/>
      <c r="D32" s="10"/>
      <c r="E32" s="10"/>
      <c r="F32" s="10"/>
      <c r="G32" s="10"/>
      <c r="H32" s="8">
        <f t="shared" si="3"/>
        <v>1000</v>
      </c>
      <c r="I32" s="8">
        <f t="shared" si="3"/>
        <v>1000</v>
      </c>
      <c r="J32" s="8">
        <f t="shared" si="3"/>
        <v>1000</v>
      </c>
      <c r="K32" s="8">
        <f t="shared" si="3"/>
        <v>1000</v>
      </c>
      <c r="L32" s="8">
        <f t="shared" si="3"/>
        <v>1000</v>
      </c>
      <c r="M32" s="8">
        <f t="shared" si="3"/>
        <v>1000</v>
      </c>
      <c r="N32" s="9">
        <f t="shared" si="4"/>
        <v>6000</v>
      </c>
    </row>
    <row r="33" spans="1:14">
      <c r="A33" s="7" t="s">
        <v>23</v>
      </c>
      <c r="B33" s="10"/>
      <c r="C33" s="10"/>
      <c r="D33" s="10"/>
      <c r="E33" s="10"/>
      <c r="F33" s="10"/>
      <c r="G33" s="10"/>
      <c r="H33" s="10"/>
      <c r="I33" s="8">
        <f>$B$4</f>
        <v>1000</v>
      </c>
      <c r="J33" s="8">
        <f>$B$4</f>
        <v>1000</v>
      </c>
      <c r="K33" s="8">
        <f>$B$4</f>
        <v>1000</v>
      </c>
      <c r="L33" s="8">
        <f>$B$4</f>
        <v>1000</v>
      </c>
      <c r="M33" s="8">
        <f>$B$4</f>
        <v>1000</v>
      </c>
      <c r="N33" s="9">
        <f t="shared" si="4"/>
        <v>5000</v>
      </c>
    </row>
    <row r="34" spans="1:14">
      <c r="A34" s="7" t="s">
        <v>24</v>
      </c>
      <c r="B34" s="10"/>
      <c r="C34" s="10"/>
      <c r="D34" s="10"/>
      <c r="E34" s="10"/>
      <c r="F34" s="10"/>
      <c r="G34" s="10"/>
      <c r="H34" s="10"/>
      <c r="I34" s="10"/>
      <c r="J34" s="15">
        <f>2*$B$4</f>
        <v>2000</v>
      </c>
      <c r="K34" s="15">
        <f t="shared" ref="K34:M34" si="5">2*$B$4</f>
        <v>2000</v>
      </c>
      <c r="L34" s="15">
        <f t="shared" si="5"/>
        <v>2000</v>
      </c>
      <c r="M34" s="15">
        <f t="shared" si="5"/>
        <v>2000</v>
      </c>
      <c r="N34" s="9">
        <f t="shared" si="4"/>
        <v>8000</v>
      </c>
    </row>
    <row r="35" spans="1:14">
      <c r="A35" s="7" t="s">
        <v>25</v>
      </c>
      <c r="B35" s="10"/>
      <c r="C35" s="10"/>
      <c r="D35" s="10"/>
      <c r="E35" s="10"/>
      <c r="F35" s="10"/>
      <c r="G35" s="10"/>
      <c r="H35" s="10"/>
      <c r="I35" s="10"/>
      <c r="J35" s="10"/>
      <c r="K35" s="8">
        <f>$B$4</f>
        <v>1000</v>
      </c>
      <c r="L35" s="8">
        <f>$B$4</f>
        <v>1000</v>
      </c>
      <c r="M35" s="8">
        <f>$B$4</f>
        <v>1000</v>
      </c>
      <c r="N35" s="9">
        <f t="shared" si="4"/>
        <v>3000</v>
      </c>
    </row>
    <row r="36" spans="1:14">
      <c r="A36" s="7" t="s">
        <v>26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8">
        <f>$B$4</f>
        <v>1000</v>
      </c>
      <c r="M36" s="8">
        <f>$B$4</f>
        <v>1000</v>
      </c>
      <c r="N36" s="9">
        <f t="shared" si="4"/>
        <v>2000</v>
      </c>
    </row>
    <row r="37" spans="1:14">
      <c r="A37" s="7" t="s">
        <v>27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8">
        <f>$B$4</f>
        <v>1000</v>
      </c>
      <c r="N37" s="9">
        <f t="shared" si="4"/>
        <v>1000</v>
      </c>
    </row>
    <row r="38" spans="1:14">
      <c r="A38" s="11" t="s">
        <v>28</v>
      </c>
      <c r="B38" s="12">
        <f>SUM(B26:B37)</f>
        <v>1000</v>
      </c>
      <c r="C38" s="12">
        <f t="shared" ref="C38:M38" si="6">SUM(C26:C37)</f>
        <v>1000</v>
      </c>
      <c r="D38" s="12">
        <f t="shared" si="6"/>
        <v>2000</v>
      </c>
      <c r="E38" s="12">
        <f t="shared" si="6"/>
        <v>2000</v>
      </c>
      <c r="F38" s="12">
        <f t="shared" si="6"/>
        <v>3000</v>
      </c>
      <c r="G38" s="12">
        <f t="shared" si="6"/>
        <v>5000</v>
      </c>
      <c r="H38" s="12">
        <f t="shared" si="6"/>
        <v>6000</v>
      </c>
      <c r="I38" s="12">
        <f t="shared" si="6"/>
        <v>7000</v>
      </c>
      <c r="J38" s="12">
        <f t="shared" si="6"/>
        <v>10000</v>
      </c>
      <c r="K38" s="12">
        <f t="shared" si="6"/>
        <v>11000</v>
      </c>
      <c r="L38" s="12">
        <f t="shared" si="6"/>
        <v>12000</v>
      </c>
      <c r="M38" s="12">
        <f t="shared" si="6"/>
        <v>13000</v>
      </c>
      <c r="N38" s="12">
        <f t="shared" si="4"/>
        <v>73000</v>
      </c>
    </row>
  </sheetData>
  <mergeCells count="3">
    <mergeCell ref="A1:N2"/>
    <mergeCell ref="A6:N6"/>
    <mergeCell ref="A24:N24"/>
  </mergeCells>
  <pageMargins left="0.7" right="0.7" top="0.75" bottom="0.75" header="0.3" footer="0.3"/>
  <pageSetup orientation="portrait" horizontalDpi="0" verticalDpi="0" r:id="rId1"/>
  <ignoredErrors>
    <ignoredError sqref="K34:M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Tech Data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Frey, John</dc:creator>
  <cp:keywords/>
  <dc:description/>
  <cp:lastModifiedBy>Guest User</cp:lastModifiedBy>
  <cp:revision/>
  <dcterms:created xsi:type="dcterms:W3CDTF">2018-08-23T22:15:22Z</dcterms:created>
  <dcterms:modified xsi:type="dcterms:W3CDTF">2018-09-10T15:14:31Z</dcterms:modified>
  <cp:category/>
  <cp:contentStatus/>
</cp:coreProperties>
</file>